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URRAW\Mi unidad (felipe.urra@inta.uchile.cl)\DEA\Transparencia\"/>
    </mc:Choice>
  </mc:AlternateContent>
  <bookViews>
    <workbookView xWindow="0" yWindow="0" windowWidth="28800" windowHeight="12030"/>
  </bookViews>
  <sheets>
    <sheet name="Hoja1" sheetId="1" r:id="rId1"/>
    <sheet name="Hoja2" sheetId="2" r:id="rId2"/>
  </sheets>
  <definedNames>
    <definedName name="_xlnm._FilterDatabase" localSheetId="1" hidden="1">Hoja2!$A$1:$G$509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" l="1"/>
  <c r="B15" i="1"/>
  <c r="B6" i="1"/>
  <c r="B7" i="1"/>
  <c r="B8" i="1"/>
  <c r="B9" i="1"/>
  <c r="B10" i="1"/>
  <c r="B11" i="1"/>
  <c r="B12" i="1"/>
  <c r="B13" i="1"/>
  <c r="B14" i="1"/>
  <c r="B5" i="1"/>
  <c r="B566" i="1" l="1"/>
  <c r="B604" i="1" s="1"/>
</calcChain>
</file>

<file path=xl/sharedStrings.xml><?xml version="1.0" encoding="utf-8"?>
<sst xmlns="http://schemas.openxmlformats.org/spreadsheetml/2006/main" count="2067" uniqueCount="751">
  <si>
    <t>TOTAL:</t>
  </si>
  <si>
    <t>FECHA</t>
  </si>
  <si>
    <t>VALOR $</t>
  </si>
  <si>
    <t>ITEM</t>
  </si>
  <si>
    <t>Período a informar:</t>
  </si>
  <si>
    <t>Otras Compras Menores a 3UTM</t>
  </si>
  <si>
    <t>Instituto de Nutrición y Tecnología de los Alimentos</t>
  </si>
  <si>
    <t>Febrero 2023</t>
  </si>
  <si>
    <t>Fecha del acto administrativo aprobatorio del contrato (dd/mm/aaaa)</t>
  </si>
  <si>
    <t>Identificación y número del acto administrativo aprobatorio</t>
  </si>
  <si>
    <t>Monto total de la operación</t>
  </si>
  <si>
    <t>Razón social persona jurídica contratada</t>
  </si>
  <si>
    <t>RUT de la persona jurídica contratada</t>
  </si>
  <si>
    <t>Observaciones</t>
  </si>
  <si>
    <t>Roland Vorwerk</t>
  </si>
  <si>
    <t>78.178.530-K</t>
  </si>
  <si>
    <t>TOALLA DE PAPEL Y ALUSA</t>
  </si>
  <si>
    <t>GrupoBios</t>
  </si>
  <si>
    <t>96.540.690-5</t>
  </si>
  <si>
    <t>1 DAKOCYTOMATION</t>
  </si>
  <si>
    <t>insumos de escritorio y oficina según cotización N° 196045</t>
  </si>
  <si>
    <t>Vim líquido y plumillas limpiavidrios</t>
  </si>
  <si>
    <t>Clean Ice</t>
  </si>
  <si>
    <t>77.726.170-3</t>
  </si>
  <si>
    <t>25 litros de nitrógeno líquido más el despacho</t>
  </si>
  <si>
    <t>FERMELO</t>
  </si>
  <si>
    <t>78.436.430-5</t>
  </si>
  <si>
    <t>21 Sintesis Oligonucleotidos,25nmoles</t>
  </si>
  <si>
    <t>PRION LAB SPA</t>
  </si>
  <si>
    <t>76.568.359-9</t>
  </si>
  <si>
    <t>2 Puntas con filtro 200μL Libres de DNA/Rnasa</t>
  </si>
  <si>
    <t>Radiotaxi Astral</t>
  </si>
  <si>
    <t>96.934.730-K</t>
  </si>
  <si>
    <t>Servicio de radiotaxi período 26/11 al 25/12 de 2021.</t>
  </si>
  <si>
    <t>TCL Group</t>
  </si>
  <si>
    <t>76.505.914-3</t>
  </si>
  <si>
    <t>6 TUBO EPP 1.5ML</t>
  </si>
  <si>
    <t>Calderones y Atencio SPA</t>
  </si>
  <si>
    <t>77.476.804-1</t>
  </si>
  <si>
    <t>Mantención camioneta Mahindra</t>
  </si>
  <si>
    <t>Indulab</t>
  </si>
  <si>
    <t>78.804.130-6</t>
  </si>
  <si>
    <t>MEDIO ROSA DE BENGALA y ETANOL 95o ENVASE DE 1 LTS</t>
  </si>
  <si>
    <t>HANNA Instruments Equipos Ltda</t>
  </si>
  <si>
    <t>78.972.190-4</t>
  </si>
  <si>
    <t>Solución de almacenamiento electrodos 500mL</t>
  </si>
  <si>
    <t>Servicios y Asesorías Computacionales Ltda.</t>
  </si>
  <si>
    <t>78.133.350-6</t>
  </si>
  <si>
    <t>4 Rollo Etiqueta POLIPROPILENO 1",  25x050mm., 3000 unidades</t>
  </si>
  <si>
    <t>Andes Import</t>
  </si>
  <si>
    <t>77.304.460-0</t>
  </si>
  <si>
    <t>600 tubos tapa lila de 6 ml.</t>
  </si>
  <si>
    <t>Mundolab S.A.</t>
  </si>
  <si>
    <t>96.691.070-4</t>
  </si>
  <si>
    <t>servicio de reparación de equipo de laboratorio</t>
  </si>
  <si>
    <t>Winkler Ltda.</t>
  </si>
  <si>
    <t>79.722.860-5</t>
  </si>
  <si>
    <t>2 ALCOHOL ETILICO P.A. ENV.2.5LTS, 3 ALCOHOL iso-PROPILICO P.A. ENV.2,5LT y 1 BUFFER CARGA 6x (DNA) AZUL-CELESTE ENV.5 mL</t>
  </si>
  <si>
    <t>Climaref</t>
  </si>
  <si>
    <t>8.532.348-2</t>
  </si>
  <si>
    <t>Servicio mantención equipo aire acondicionado</t>
  </si>
  <si>
    <t>Sertecga</t>
  </si>
  <si>
    <t>77.479.185-K</t>
  </si>
  <si>
    <t>Life Technologies</t>
  </si>
  <si>
    <t>77.453.910-7</t>
  </si>
  <si>
    <t>1 ATTACHMENT FACTOR 100ML</t>
  </si>
  <si>
    <t>Prisa</t>
  </si>
  <si>
    <t>96.556.940-5</t>
  </si>
  <si>
    <t xml:space="preserve">insumos según cotización N°29109027 </t>
  </si>
  <si>
    <t>Guilleromo Olivares</t>
  </si>
  <si>
    <t>13.908.098-K</t>
  </si>
  <si>
    <t>Servicio mantención refrigerador Casino INTA</t>
  </si>
  <si>
    <t>Spotter SPA</t>
  </si>
  <si>
    <t>77.221.024-8</t>
  </si>
  <si>
    <t>Alcohol gel, alcohol 70%, guantes de nitrilo y mascarillas</t>
  </si>
  <si>
    <t>Dimerc</t>
  </si>
  <si>
    <t>96.670.840-9</t>
  </si>
  <si>
    <t>Materiales de oficina</t>
  </si>
  <si>
    <t>Gaslab</t>
  </si>
  <si>
    <t>76.863.098-4</t>
  </si>
  <si>
    <t>cilindro 30 kg Anhidrido Carbonico</t>
  </si>
  <si>
    <t>Insumos según cotización N° 8982782</t>
  </si>
  <si>
    <t>2 tiras indicadoras ph, 2 acohol 96°,m 1 puntas azules</t>
  </si>
  <si>
    <t>ASTORGA-ROINE SPA</t>
  </si>
  <si>
    <t>79.653.020-0</t>
  </si>
  <si>
    <t>1 CREATININA DMSO</t>
  </si>
  <si>
    <t>Farmalatina</t>
  </si>
  <si>
    <t>79.728.570-6</t>
  </si>
  <si>
    <t>TIRAS INDICADORAS ANAEROBIOSIS y SACHET GENERADOR ANAEROBIOSIS</t>
  </si>
  <si>
    <t>Mundolab</t>
  </si>
  <si>
    <t>Sellos para placas</t>
  </si>
  <si>
    <t>Guantes de nitrilo talla L, alcohol gel y mascarillas</t>
  </si>
  <si>
    <t>40 Placa 24 poc. f/plano, c/tapa,esteril, ind, 353047 FALCON</t>
  </si>
  <si>
    <t>insumos de oficina según cotización N°638490</t>
  </si>
  <si>
    <t>Grupo Bios</t>
  </si>
  <si>
    <t>Unidades de Placas negras 96 pocillos y placas 96 pocillos color blanco</t>
  </si>
  <si>
    <t>INTELDATA LTDA</t>
  </si>
  <si>
    <t>76.414.840-1</t>
  </si>
  <si>
    <t>Adicionales para instalación de equipo de A/C</t>
  </si>
  <si>
    <t>Desisntalación de equipo de a/c split</t>
  </si>
  <si>
    <t>Vitasystem</t>
  </si>
  <si>
    <t>76.032.872-3</t>
  </si>
  <si>
    <t>Mariposas 21g y 23g</t>
  </si>
  <si>
    <t>Lía Grant</t>
  </si>
  <si>
    <t>8.112.942-8</t>
  </si>
  <si>
    <t>Canalestas para Víctor y materiales para LEM 2° piso</t>
  </si>
  <si>
    <t>Impresora multifuncional HP Smart Tank 500</t>
  </si>
  <si>
    <t>Carlobriel E.I.R.L.</t>
  </si>
  <si>
    <t>76.263.976-9</t>
  </si>
  <si>
    <t>1500 tarjetones neonatal</t>
  </si>
  <si>
    <t>ERNDIM</t>
  </si>
  <si>
    <t>Suscripción para la participación al programa de evaluación de control de calidad 2022</t>
  </si>
  <si>
    <t>insumos según cotización N° 139055</t>
  </si>
  <si>
    <t>Merck</t>
  </si>
  <si>
    <t>80.621.200-8</t>
  </si>
  <si>
    <t>3 agua HPLC, 3 metanol HPLC</t>
  </si>
  <si>
    <t xml:space="preserve">20 MARCADOR MULTIUSO SHARPIE NEGRO DOBLE </t>
  </si>
  <si>
    <t>Materiales de higiene y limpieza</t>
  </si>
  <si>
    <t>Tecnoiluminación</t>
  </si>
  <si>
    <t>77.958.770-3</t>
  </si>
  <si>
    <t>6 paneles led de 60x60 cuadrados de 48 watts</t>
  </si>
  <si>
    <t>COMERCIAL INSUMOLAB LAURA TERESA FIGUEROA ZAROR E.I.R.L</t>
  </si>
  <si>
    <t>76.144.103-5</t>
  </si>
  <si>
    <t>1 CAJA PLACAS PETRI DESECHABLES 90MM 500U y 2 GENERADORES DE ANAEROBIOSIS</t>
  </si>
  <si>
    <t>Jaime Uribe</t>
  </si>
  <si>
    <t>12.364.273-2</t>
  </si>
  <si>
    <t>Mantención de 2 equipos de aire acondicionado, uno en Personal y el otro CINUT</t>
  </si>
  <si>
    <t>AGUAS DE LA FUENTE</t>
  </si>
  <si>
    <t>77.079.969-4</t>
  </si>
  <si>
    <t>40 Lts  AGUA DESTILADA</t>
  </si>
  <si>
    <t>Micropipeta Brand según cotización N° 4011468850</t>
  </si>
  <si>
    <t>1 GIBCO KARYOMAX COLCEMID SOLUTI 10 ml</t>
  </si>
  <si>
    <t>10 puntas amarillas</t>
  </si>
  <si>
    <t>2 discos duro</t>
  </si>
  <si>
    <t>Genesys Analítica</t>
  </si>
  <si>
    <t>76.218.782-5</t>
  </si>
  <si>
    <t>Viales claros, tapas azules plásticas</t>
  </si>
  <si>
    <t>Lanix S.A.</t>
  </si>
  <si>
    <t>96.674.960-1</t>
  </si>
  <si>
    <t>disco duro externo 4TB</t>
  </si>
  <si>
    <t>Isoltec</t>
  </si>
  <si>
    <t>76.405.884-4</t>
  </si>
  <si>
    <t>VISITA TECNICA BARRERAS DE ACCESO SEGÚN INFORME VISITA TECNICA Nº2368</t>
  </si>
  <si>
    <t>Tóner HP-105A para Carolina Santibáñez</t>
  </si>
  <si>
    <t>Carpetas Rayo y accoclips</t>
  </si>
  <si>
    <t>Luminarias led para INTA</t>
  </si>
  <si>
    <t>24 rollos toalla nova ultra</t>
  </si>
  <si>
    <t>4 TUBO CONICO 15 ML, BOLSA, 50 UNIDADES</t>
  </si>
  <si>
    <t>Plumeros y Vim líquido</t>
  </si>
  <si>
    <t>Servicio de radiotaxi período 26/01 al 25/02 de 2022</t>
  </si>
  <si>
    <t>3 GIBCO PB MAX KARYOTYPING MED100 ml</t>
  </si>
  <si>
    <t>LAURYL TRYPTOSE BROTH-500G y XLD AGAR-500G</t>
  </si>
  <si>
    <t>Patricio Lagos</t>
  </si>
  <si>
    <t>7.369.771-9</t>
  </si>
  <si>
    <t>Servicio de mantención impresora</t>
  </si>
  <si>
    <t>Resmas carta, archivadores oficio, corchetes, cuadernos universitarios, fundas carta, separadores carta</t>
  </si>
  <si>
    <t>Materiales de ferretería para trabajos en Cedinta.</t>
  </si>
  <si>
    <t>15 tubos fluorescentes de 36 watts y 15 partidores de 36 watts.</t>
  </si>
  <si>
    <t>PrionLab</t>
  </si>
  <si>
    <t>puntas citotest y cinta para autoclave</t>
  </si>
  <si>
    <t>Dilaco</t>
  </si>
  <si>
    <t>83.083.700-0</t>
  </si>
  <si>
    <t>CALDO LAURIL TRIPTOSA SULFATO y AGAR LACTOBACILLO</t>
  </si>
  <si>
    <t>Inteldata</t>
  </si>
  <si>
    <t>Accesorio para instalación equipo aire acondicionado</t>
  </si>
  <si>
    <t>Neo Aseos</t>
  </si>
  <si>
    <t>76.574.201-3</t>
  </si>
  <si>
    <t>Materiales de aseo e higiene</t>
  </si>
  <si>
    <t>Esign</t>
  </si>
  <si>
    <t>99.551.740-K</t>
  </si>
  <si>
    <t>4 firmas digitales</t>
  </si>
  <si>
    <t>Cilindro con 30 kgs. de anhídrido carbónico</t>
  </si>
  <si>
    <t>Tecnick Eirl</t>
  </si>
  <si>
    <t>76.681.815-3</t>
  </si>
  <si>
    <t>mantención de equipo de laboratorio</t>
  </si>
  <si>
    <t>Filtro 30 mm x 0.45 um</t>
  </si>
  <si>
    <t>Dartel</t>
  </si>
  <si>
    <t>96.806.110-0</t>
  </si>
  <si>
    <t>Materiales eléctricos para cambio luminarias prof. Arredondo y arreglo corte en autoclave</t>
  </si>
  <si>
    <t>Aguas de la Fuente</t>
  </si>
  <si>
    <t>Agua destilada, bidones de 5 litros más despacho</t>
  </si>
  <si>
    <t>Alba Ambiente</t>
  </si>
  <si>
    <t>77.501.530-6</t>
  </si>
  <si>
    <t>Termómetro láser</t>
  </si>
  <si>
    <t>Insumolab</t>
  </si>
  <si>
    <t xml:space="preserve"> Y EMULSION YEMA DE HUEVO SIN TELURITO</t>
  </si>
  <si>
    <t>Soc. Com. Alca</t>
  </si>
  <si>
    <t>76.596.570-5</t>
  </si>
  <si>
    <t>Cartridges HP GT51 negro y GT53 negro</t>
  </si>
  <si>
    <t>PC Factory</t>
  </si>
  <si>
    <t>78.885.550-8</t>
  </si>
  <si>
    <t>Accesorios computacionales</t>
  </si>
  <si>
    <t>Guantes de nitrilo tallas S-M, puntas de 10-200 ul</t>
  </si>
  <si>
    <t>Materiales eléctricos para arreglos en Centro de Alimentos</t>
  </si>
  <si>
    <t>Materiales eléctricos para instalación equipo aire acondicionado</t>
  </si>
  <si>
    <t>Servicio de radiotaxi período 26/02 al 25/03 de 2022</t>
  </si>
  <si>
    <t>206847/208157</t>
  </si>
  <si>
    <t>2 TEST CONTROL ESTERILIZACION STERICOLOR CALOR HUMEDO Y 4 ALGODON CARDE - HIDROFOBO X 1KG</t>
  </si>
  <si>
    <t>Mascarillas y alcohol gel</t>
  </si>
  <si>
    <t>Migst Ltda.</t>
  </si>
  <si>
    <t>76.598.692-3</t>
  </si>
  <si>
    <t>Servicio de mantención equipo aire acondicionado</t>
  </si>
  <si>
    <t>279787/280082</t>
  </si>
  <si>
    <t>5 DISPENSADORES DE TOALLA DE PAPEL INTERFOLIADO</t>
  </si>
  <si>
    <t>40 resmas tamaño carta</t>
  </si>
  <si>
    <t>Bioquimera SPA</t>
  </si>
  <si>
    <t>76.508.818-6</t>
  </si>
  <si>
    <t>mascarillas</t>
  </si>
  <si>
    <t>Móvil Telecom</t>
  </si>
  <si>
    <t>76.583.790-1</t>
  </si>
  <si>
    <t>3 cintillos telefónicos</t>
  </si>
  <si>
    <t>Hes</t>
  </si>
  <si>
    <t>76.800.750-0</t>
  </si>
  <si>
    <t>insumos de laboratorio</t>
  </si>
  <si>
    <t>Fermelo</t>
  </si>
  <si>
    <t>2mm Electroporation Cuvettes,50u y Accuruler 1KB DNA ladder,500ul</t>
  </si>
  <si>
    <t>JERINGA DESECHABLE 5ML C/AGUJA 21G X 1,5 (LUERLOCK) X 100UN y FILTRO JERINGA CLEAR PTFE, 25 MM X 0,20UM X 100UN</t>
  </si>
  <si>
    <t>pipetas y alcohol 5 lts</t>
  </si>
  <si>
    <t>Genexpress</t>
  </si>
  <si>
    <t>77.647.010-4</t>
  </si>
  <si>
    <t xml:space="preserve">8 PLACA 96 POCILLOS CON TAPA </t>
  </si>
  <si>
    <t>pH-FIX TIRAS INDICADORAS PH 5,1-7,2</t>
  </si>
  <si>
    <t>29 MATRAZ AFORADO CLASE A, 10 ML</t>
  </si>
  <si>
    <t>articulos de oficina según cotización 29346196</t>
  </si>
  <si>
    <t>Placas Petri estéril desechable de 90x 15</t>
  </si>
  <si>
    <t>Web Suministros</t>
  </si>
  <si>
    <t>76.148.696-9</t>
  </si>
  <si>
    <t>Materiales para cambio línea telefónica</t>
  </si>
  <si>
    <t>Grupo MJF SPA</t>
  </si>
  <si>
    <t>77.038.334-K</t>
  </si>
  <si>
    <t>Cortinas roller para oficina Sr. Juan Pablo Rodríguez</t>
  </si>
  <si>
    <t>Cortina roller</t>
  </si>
  <si>
    <t>Materiales ferretería para arreglo desague y Centro de Alimentos</t>
  </si>
  <si>
    <t>Mundo Etiquetas Spa</t>
  </si>
  <si>
    <t>76.502.041-7</t>
  </si>
  <si>
    <t>rollos etiquetas y cinta de transferencia</t>
  </si>
  <si>
    <t>AGAR CON SOYA TRIPTICA y AGAR X L D</t>
  </si>
  <si>
    <t>Tubos tapa verde de 4 ml con heparina de sodio y alcohol pad</t>
  </si>
  <si>
    <t>Webcam</t>
  </si>
  <si>
    <t>TECNICK EIRL</t>
  </si>
  <si>
    <t>Mantención Baño termorregulado</t>
  </si>
  <si>
    <t xml:space="preserve">Genesys </t>
  </si>
  <si>
    <t>insumos según cotización N° 26977</t>
  </si>
  <si>
    <t>Sigma Aldrich</t>
  </si>
  <si>
    <t>76.048.163-7</t>
  </si>
  <si>
    <t>Lana mineral</t>
  </si>
  <si>
    <t>GENERADORES DE ANAEROBIOSIS y CAJA PLACAS PETRI DESECHABLES 90MM</t>
  </si>
  <si>
    <t>Impresora HP Smart Tank 519</t>
  </si>
  <si>
    <t>Mascarillas y guantes de nitrilo</t>
  </si>
  <si>
    <t>Juan Carlos Bernal</t>
  </si>
  <si>
    <t>Servicio mantención a 5 equipos de aire acondicionado</t>
  </si>
  <si>
    <t>Galénica</t>
  </si>
  <si>
    <t>79.622.060-0</t>
  </si>
  <si>
    <t>Cubetas Semi micro volumen, 1.5 ml, desechables</t>
  </si>
  <si>
    <t>Portaobjetos f/esmerilado</t>
  </si>
  <si>
    <t>camara web</t>
  </si>
  <si>
    <t>Guantes de nitrilo talla S</t>
  </si>
  <si>
    <t>Servicios Gráficos J &amp; C</t>
  </si>
  <si>
    <t>78.953.360-1</t>
  </si>
  <si>
    <t>3 letreros en acrílico</t>
  </si>
  <si>
    <t>Jabón líquido, guantes látex, detergente líquido, paño multiuso, esponja y papel aluminio</t>
  </si>
  <si>
    <t>Winkler</t>
  </si>
  <si>
    <t>pecheras, alcohol, agua oxigenada y embudo</t>
  </si>
  <si>
    <t>2 CAMARAS WEB</t>
  </si>
  <si>
    <t>Tóner HP-85A originales</t>
  </si>
  <si>
    <t>Tóner HP-105A</t>
  </si>
  <si>
    <t>KIMWIPES* 1PLY 4.5 InchX8.5 Inch</t>
  </si>
  <si>
    <t>1 ROTOR ADAPTERS (10 X 24)</t>
  </si>
  <si>
    <t>Servicio de re-instalación equipo aire acondicionado Nicolás Tobar</t>
  </si>
  <si>
    <t>Ilumina Ltda.</t>
  </si>
  <si>
    <t>77.883.900-8</t>
  </si>
  <si>
    <t>Ampolletas led para Dra. Cambiazo</t>
  </si>
  <si>
    <t>Cartridges HP-670XL de los 4 colores</t>
  </si>
  <si>
    <t>Disco de memoria para PC Miguel Vilo</t>
  </si>
  <si>
    <t>Marcos para paneles led</t>
  </si>
  <si>
    <t>Comercial Muñoz</t>
  </si>
  <si>
    <t>78.906.980-8</t>
  </si>
  <si>
    <t>2 carros para transporte de material de aseo</t>
  </si>
  <si>
    <t>Servicio de radiotaxi período 26/03 al 25/04 de 2022</t>
  </si>
  <si>
    <t>Genytec</t>
  </si>
  <si>
    <t>78.340.830-9</t>
  </si>
  <si>
    <t>1 Filipin III</t>
  </si>
  <si>
    <t>AIR LIQUIDE</t>
  </si>
  <si>
    <t>96.590.530-8</t>
  </si>
  <si>
    <t>Nitrógeno Alphagaz N 5.0</t>
  </si>
  <si>
    <t>4 KNG SSD 240GB 500MB/350MB L/E A400 Sata3 2.5" 7mm</t>
  </si>
  <si>
    <t>Telefono para oficna</t>
  </si>
  <si>
    <t>AM Muebles</t>
  </si>
  <si>
    <t>77.114.891-3</t>
  </si>
  <si>
    <t>Silla de oficina</t>
  </si>
  <si>
    <t>75241/75542</t>
  </si>
  <si>
    <t xml:space="preserve"> 2 MERCAPTOETHANOL 1000X y LEIBOVITZ L 15 MED </t>
  </si>
  <si>
    <t>HUB KENSINGTON y Webcam</t>
  </si>
  <si>
    <t>Solucion de limpieza en aceites</t>
  </si>
  <si>
    <t>lapiz pasta azul, banderas adhesivas, corchetera, dedos de goma, dispensador cinta adhesiva</t>
  </si>
  <si>
    <t>Kitthss</t>
  </si>
  <si>
    <t>76.897.710-0</t>
  </si>
  <si>
    <t>Materiales de ferretería</t>
  </si>
  <si>
    <t>CTM GROUP SPA</t>
  </si>
  <si>
    <t>76.409.739-4</t>
  </si>
  <si>
    <t>3 medalla de honor fallecidos</t>
  </si>
  <si>
    <t xml:space="preserve">4 TUBO CONICO 15 ML, BOLSA, 50 UNIDADES </t>
  </si>
  <si>
    <t>Sachet generador anaerobiosis</t>
  </si>
  <si>
    <t>Planchas cielo americano y espuma expansiva</t>
  </si>
  <si>
    <t>TUBOS 12X100 SIN TAPA 200 UNIDADES y TAPAS PARA TUBOS 12X100 200UNIDADES</t>
  </si>
  <si>
    <t>KNG SSD 960GB 500MB/450MB L/E A400</t>
  </si>
  <si>
    <t>etanol, placa petri, baird parker</t>
  </si>
  <si>
    <t>Luis Báez</t>
  </si>
  <si>
    <t>12.287.651-9</t>
  </si>
  <si>
    <t>Rollos térmicos</t>
  </si>
  <si>
    <t>Servicio de desmontaje equipo de aire acondicionado en Laboratorio del Centro de Alimentos</t>
  </si>
  <si>
    <t>Plumero, amonio cuaternario y lustra muebles</t>
  </si>
  <si>
    <t>Health Equipment</t>
  </si>
  <si>
    <t>PAPEL LIMPIA LENTES DE 12x20, CUBREOBJETO REDONDO 12 MM y TERMOMETRO DE MERCURIO</t>
  </si>
  <si>
    <t>Saba Ltda.</t>
  </si>
  <si>
    <t>78.177.660-2</t>
  </si>
  <si>
    <t>Vestuario para Bioterio</t>
  </si>
  <si>
    <t>Tubo centrifuga 15 ml y Guante nitrilo texturado sin polvo</t>
  </si>
  <si>
    <t>Material de laboratorio</t>
  </si>
  <si>
    <t>2 cajas con canaletas eléctricas</t>
  </si>
  <si>
    <t>Chinaled</t>
  </si>
  <si>
    <t>76.257.276-1</t>
  </si>
  <si>
    <t>Luminarias led para laboratorio sensorial y para stock de mantención</t>
  </si>
  <si>
    <t>Materiales de ferretería para trabajos en ex oficina Dirección 2° piso</t>
  </si>
  <si>
    <t>40 litros de agua destilada</t>
  </si>
  <si>
    <t>Glasslab</t>
  </si>
  <si>
    <t>76.063.620-7</t>
  </si>
  <si>
    <t>BOLSA C/CINTA ALAMBRE, PIPETA SEROLOGICA 1 ML ENV. IND. ESTERIL CERTIFICADA, PIPETA SEROLOGICA 5 ML ENV. IND. ESTERIL CERTIFICADA, PIPETA SEROLOGICA 10 ML ENV.IND.ESTERIL CERTIFICADA Y TUBO CENTRIFUGA CÓNICO 15 ML</t>
  </si>
  <si>
    <t>Materiales de laboratorio</t>
  </si>
  <si>
    <t>Un letrero en acrílico</t>
  </si>
  <si>
    <t>Materiales eléctricos para instalación de máquina de hielo</t>
  </si>
  <si>
    <t>ALCOHOL LIQUIDO 70% y ALCOHOL GEL 70%</t>
  </si>
  <si>
    <t>20 toalla de papel, 12 marcadores y 4 cloros</t>
  </si>
  <si>
    <t>Toalla de papel y pilas</t>
  </si>
  <si>
    <t>Materiales eléctricos para trabajos en caseta de guardias y choferes ítems 1-5-6-11-12-13-15.</t>
  </si>
  <si>
    <t>5 CAJA PORTAOBJETOS</t>
  </si>
  <si>
    <t>Servicios Atlas Hose SPA</t>
  </si>
  <si>
    <t>77.166.381-8</t>
  </si>
  <si>
    <t>Gobantes</t>
  </si>
  <si>
    <t>80.409.800-3</t>
  </si>
  <si>
    <t>Materiales eléctricos para trabajos en caseta de guardias y choferes ítems 2-3-4-5-7-8-9-11-14 y 15</t>
  </si>
  <si>
    <t>Pendrive y pilas</t>
  </si>
  <si>
    <t>Materiales de ferretería para instalación de máquina de hielo</t>
  </si>
  <si>
    <t>10 CAJA FREEZER</t>
  </si>
  <si>
    <t>2 FILTRO JERINGA CHROMAFIL XTRA, PVDF, 25MM X 0,20UM X 100UN</t>
  </si>
  <si>
    <t>insumos de oficina según cotización N°209788</t>
  </si>
  <si>
    <t>Focos led cuadrados de 24 watts sobrepuestos</t>
  </si>
  <si>
    <t>500 pecheras con ojal en pulgar y 12 marcadores doble punta pilot azul</t>
  </si>
  <si>
    <t xml:space="preserve">insumos de oficina según cotización N° 29493047 </t>
  </si>
  <si>
    <t>LABMED</t>
  </si>
  <si>
    <t>76.288.488-7</t>
  </si>
  <si>
    <t>5 unta 10ul NEST Dnase Rnase Free, 5 Punta Amarilla Dnase Rnase Free NEST, 5 Punta Azul Dnase Rnase Free NEST, 2 Criotubo 2,0ml NEST Apto -80 50un</t>
  </si>
  <si>
    <t>insumos de laboratorio según cotización N° 19968</t>
  </si>
  <si>
    <t>Servicios y Asesorías Computacionales Ltda</t>
  </si>
  <si>
    <t>4 Etiqueta Poliprop. 1"  25x050 2Col 3000u Y 4 Cinta Tran.T.Resina 110mmX 74Mts OUT</t>
  </si>
  <si>
    <t>2  20µL FILTER TIPS FOR P-20  1000 TIPS/UNI</t>
  </si>
  <si>
    <t>Disco sólido para pc</t>
  </si>
  <si>
    <t>Servicio radiotaxi período 26/04 al 25/05 de 2022</t>
  </si>
  <si>
    <t>Cartridges HP-964XL 4 colores</t>
  </si>
  <si>
    <t>PALCAM MEDIUM BASE</t>
  </si>
  <si>
    <t>Teclado y mouse</t>
  </si>
  <si>
    <t>Materiales de ferretería para cambio de lavamanos en box de Cedinta</t>
  </si>
  <si>
    <t>10 PUNTA AMARILLA 200UL S/CORONA</t>
  </si>
  <si>
    <t>Archivadores catálogo</t>
  </si>
  <si>
    <t>Sara Navarrete</t>
  </si>
  <si>
    <t>13.884.753-5</t>
  </si>
  <si>
    <t>5 sacos con viruta sanitizada</t>
  </si>
  <si>
    <t>Cartridges HP-904XL 4 colores</t>
  </si>
  <si>
    <t>2 Placas Petri estéril desechable de 90x 15 pack x 20 un.</t>
  </si>
  <si>
    <t>GLICERINA ANHIDRA PA X 1L, AGAR BAIRD-PARKER X 500G y IODO RESUBLIMADO ACS X 250g</t>
  </si>
  <si>
    <t>Edapi</t>
  </si>
  <si>
    <t>85.541.900-9</t>
  </si>
  <si>
    <t>Tóner HP-36A original</t>
  </si>
  <si>
    <t>180 PIPETA SEROLOGICA 25 ML ENV. IND. ESTERIL Y 400 BOLSA ESTERIL CETTIFICSDA CON AMARRE</t>
  </si>
  <si>
    <t>Autoadhesivos con logo INTA</t>
  </si>
  <si>
    <t>1 EMULSION YEMA DE HUEVO SIN TELURITO Y 1 EMULSION YEMA DE HUEVO CON TELURITO</t>
  </si>
  <si>
    <t>Alimentos Cisterna</t>
  </si>
  <si>
    <t>85.904.700-9</t>
  </si>
  <si>
    <t>3 sacos de pellets para ratas</t>
  </si>
  <si>
    <t>Implemed</t>
  </si>
  <si>
    <t>79.921.850-K</t>
  </si>
  <si>
    <t>Cajas para desechos cortopunzantes</t>
  </si>
  <si>
    <t>Libreta correspondencia, libro actas, cinta embalaje, resmas carta, archivador oficio lomo ancho, scotch y separador carpeta alfabética</t>
  </si>
  <si>
    <t>Materiales de ferretería para cambio de lavamanos en baño hombres 2° piso</t>
  </si>
  <si>
    <t>Materiales eléctricos para recambio de circuito de emergencia</t>
  </si>
  <si>
    <t>76.013.386-8</t>
  </si>
  <si>
    <t>Cilindro con 25 kgs de CO2 grado alimento</t>
  </si>
  <si>
    <t>2 1740 TUBO EPPENDORF 1.7ML NATURAL (BOLSA, 5 PIPETA SEROLOGICA 2ML ESTERI Y 2 PIPETA SEROLOGICA 10ML ESTERIL</t>
  </si>
  <si>
    <t>Pizarra para oficina</t>
  </si>
  <si>
    <t>8 CJ MASCARILLAS, 2 GUANTES TALL L, 2 GUANTES TALLA M</t>
  </si>
  <si>
    <t>Tiras indicadoras del pH pH 5,0 - 10,0</t>
  </si>
  <si>
    <t>1 FORMAMIDE</t>
  </si>
  <si>
    <t>Dispensadores de toalla de papel</t>
  </si>
  <si>
    <t>3 Puntas con filtro 10μL Libres de DNA/Rnasa y Pirógenos</t>
  </si>
  <si>
    <t>2 ADAPTADOR 1/4 NPTE 1/4 2UN. Adaptador conexión NPTF y 2 Pinzas para filtros plana acero inox 3UN. De bordes</t>
  </si>
  <si>
    <t>Alcosafe</t>
  </si>
  <si>
    <t>76.820.241-9</t>
  </si>
  <si>
    <t>Autotest Covid</t>
  </si>
  <si>
    <t>1 CILINDRO DE NITROGENO</t>
  </si>
  <si>
    <t>Soportes para instalación de A/C</t>
  </si>
  <si>
    <t>Lánix</t>
  </si>
  <si>
    <t>Fuente de poder para pc de Carol Castañeda</t>
  </si>
  <si>
    <t>250 litros de agua bidestilada más despacho</t>
  </si>
  <si>
    <t>Materiales de ferretería para instalación de calefont en Microbiología</t>
  </si>
  <si>
    <t>25 litros de nitrógeno líquido más el traslado</t>
  </si>
  <si>
    <t>CRIOTUBO GRADUADO, TUBO CENTRIFUGA y PIPETAS SEROLOGICAS DESEC. 5 ML</t>
  </si>
  <si>
    <t>Guillermo Olivares</t>
  </si>
  <si>
    <t>Servicio de líquido refrigerante a equipo en Casino INTA.</t>
  </si>
  <si>
    <t>Labmed</t>
  </si>
  <si>
    <t>Tubo 15ml estéril y tubo 50ml estéril</t>
  </si>
  <si>
    <t>Disco duro Kingston SSD 480GB</t>
  </si>
  <si>
    <t>1 0.2ML THIN WALL PCR TUBES, FLAT CAP 1000</t>
  </si>
  <si>
    <t>2 SACHET GENERADOR ANAEROBIOSIS (GASPAK EZ) X 20UN</t>
  </si>
  <si>
    <t>Materiales de ferretería para trabajos en nuevo laboratorio de Paola Navarrete</t>
  </si>
  <si>
    <t>Tecnigen</t>
  </si>
  <si>
    <t>93.020.000-K</t>
  </si>
  <si>
    <t>EQUIPO THERMOBRITE SERIE: 115103919</t>
  </si>
  <si>
    <t xml:space="preserve">Amoniacloro y atomizador </t>
  </si>
  <si>
    <t>Gasco</t>
  </si>
  <si>
    <t>96.568.740-8</t>
  </si>
  <si>
    <t>5 vales de gas de 11 kgs y 5 vales de gas de 15 kgs.</t>
  </si>
  <si>
    <t>guantes tallas S y L</t>
  </si>
  <si>
    <t>Servicio radiotaxi período 26/05 al 25/06 de 2022</t>
  </si>
  <si>
    <t>INSUMOS SEGÚN COTIZACIÓN N° 29595286</t>
  </si>
  <si>
    <t>ALCOHOL ETILICO DESNAT y ACETONA P.A. ENV.1LT ART</t>
  </si>
  <si>
    <t>70 litros de agua destilada más el despacho</t>
  </si>
  <si>
    <t>Material de escritorio</t>
  </si>
  <si>
    <t>GERARDO HEYN Y CIA. LTDA</t>
  </si>
  <si>
    <t>83.207.700-3</t>
  </si>
  <si>
    <t>1 PANEL DE ESCURRIDO DE MATERIALES CON 27
VASTAGOS</t>
  </si>
  <si>
    <t>1 Tubos eppendorf 0.5ml, autoclavable 1000 unid Y 2 Tubos eppendorf 1.5ml, estéril autoclavable 500 Uni</t>
  </si>
  <si>
    <t>HES</t>
  </si>
  <si>
    <t>4 N-Hexano, 96%,P.A., ExpertQ®,ACS, Env.vidrio 4 Lts Reag</t>
  </si>
  <si>
    <t>2 CUBETA STANDAR DE CUARZO 10 MM 1Q10</t>
  </si>
  <si>
    <t>12 PORTAOBJETO 76X26 MM BORDE PULIDO</t>
  </si>
  <si>
    <t>2 GUANTE NITRILO COBALTO S/POLVO TALLA M, 2 GUANTE NITRILO COBALTO S/POLVO TALLA S Y 2 PUNTA AMARILLA 200UL S/CORONA</t>
  </si>
  <si>
    <t>18 rollos toalla de papel TORK JUMBO</t>
  </si>
  <si>
    <t>40 resmas tamaño carta, 1 bandeja metalica</t>
  </si>
  <si>
    <t>Pañuelos desechables</t>
  </si>
  <si>
    <t>10 MATRAZ AFORADO AMBAR CLASE A, 10 ML</t>
  </si>
  <si>
    <t>Spotter</t>
  </si>
  <si>
    <t>77.221.024- 8</t>
  </si>
  <si>
    <t>Mascarillas</t>
  </si>
  <si>
    <t>Material de ferretería para sala Peapod</t>
  </si>
  <si>
    <t>2  M-MLV Reverse Transcriptase,10.000u, 50 Placa 6 pocillos,esteriles, 1u</t>
  </si>
  <si>
    <t>2 Sintesis Oligonucleotidos,25nmoles</t>
  </si>
  <si>
    <t>Arquimed</t>
  </si>
  <si>
    <t>92.999.000-5</t>
  </si>
  <si>
    <t>Mark 7 Spray Chamber O-Ring Kit, Aqueous</t>
  </si>
  <si>
    <t>VÁSTAGO SUPERIOR CROMADO y LLAVE ANGULAR 1/2 C/FLEXIBLE (reparación baño 2° piso), SACO GRAVILLA (reparación camino interior INTA)</t>
  </si>
  <si>
    <t>Alcohol desnaturalizado 1 lt. 95 % DIFEM</t>
  </si>
  <si>
    <t>2 GIBCO KARYOMAX COLCEMID SOLUTI 10 ml</t>
  </si>
  <si>
    <t>Servicio radiotaxi período 26/06 al 25/07 de 2022</t>
  </si>
  <si>
    <t>2070994/2072533</t>
  </si>
  <si>
    <t>insumos según cotización N° R-5998242.1</t>
  </si>
  <si>
    <t>BIOSLABCHILE</t>
  </si>
  <si>
    <t>76.140.292-7</t>
  </si>
  <si>
    <t>1 METANOL HPLC ENV. 4 LT. J.T.BAKER. Y 3 BALON 1000 ML P/ROTAVAPOR NS 29/32</t>
  </si>
  <si>
    <t>10 AGUA BIDESTILADA 1000ML</t>
  </si>
  <si>
    <t>Filtro Jeringa PES, Vial Ambar HPLC y Jeringa 5ml</t>
  </si>
  <si>
    <t>Materiales eléctricos para instalación termo en Laboratorio de Microbiología</t>
  </si>
  <si>
    <t>Avalco SPA</t>
  </si>
  <si>
    <t>76.173.949-2</t>
  </si>
  <si>
    <t>Toalla Prepicada Super Economica X 4</t>
  </si>
  <si>
    <t>12 cajas con guantes de nitrilo azul talla L</t>
  </si>
  <si>
    <t>Cloroformo p.a. env. 2,5 lt</t>
  </si>
  <si>
    <t>SACHET GENERADOR ANAEROBIOSIS y PEPTONA</t>
  </si>
  <si>
    <t>Violet red bile agar y Tripticasa soya agar</t>
  </si>
  <si>
    <t xml:space="preserve">articulos de oficina según cotización  216782 </t>
  </si>
  <si>
    <t>Kits teclado y mouse inhalámbricos</t>
  </si>
  <si>
    <t>AGUA PEPTONADA TAMPONADA DIFCO, AGAR BAIRD PARKER DIFCO y CALDO LACTOSADO DIFCO</t>
  </si>
  <si>
    <t>Comercial Vicuña Mackenna</t>
  </si>
  <si>
    <t>79.862.000-2</t>
  </si>
  <si>
    <t>Pastelones de cemento para sala Peapod</t>
  </si>
  <si>
    <t>96.691.07-4</t>
  </si>
  <si>
    <t>Guantes de nitrilo talla M</t>
  </si>
  <si>
    <t>10 Nitrógeno Alphagaz N 5.0</t>
  </si>
  <si>
    <t>1 Solución de pH 5.00, 460 ml</t>
  </si>
  <si>
    <t>Viales ámbar de 1.5ml - 2m y Tapas rosca polipropileno azul con septas</t>
  </si>
  <si>
    <t>Federico Maggiolo</t>
  </si>
  <si>
    <t>4.185.412-K</t>
  </si>
  <si>
    <t>Artículos alimenticios</t>
  </si>
  <si>
    <t>Resmas carta-oficio, archivadores lomo ancho oficio, pilas 2A-3A y grandes</t>
  </si>
  <si>
    <t>Sigma</t>
  </si>
  <si>
    <t>1 D-(+)-GLUCOSE BIOXTRA</t>
  </si>
  <si>
    <t>3 Tiras indicadoras de Ph de 0-14 y 2 Puntas Amarillas 20 ul- 200 u</t>
  </si>
  <si>
    <t>1 EMULSION YEMA DE HUEVO SIN TELURITO, 1 EMULSION YEMA DE HUEVO CON TELURITO Y 5 GUANTE NITRILO M CAJA 100 U</t>
  </si>
  <si>
    <t>5 Rollo Papel Parafilm (10cmx38m)</t>
  </si>
  <si>
    <t>76.681.815- 3</t>
  </si>
  <si>
    <t>Mantenimiento Agitador Vortex</t>
  </si>
  <si>
    <t>ALVARO GUIDO GONZALEZ
AVALOS</t>
  </si>
  <si>
    <t>9.666.007-3</t>
  </si>
  <si>
    <t>reparacion GTZJ 63</t>
  </si>
  <si>
    <t>Servicio de instalación de equipo aire acondicionado en oficina de Christian Hodar</t>
  </si>
  <si>
    <t>Juan y Gerardo Heyn</t>
  </si>
  <si>
    <t>Butanol, matraz 25-50-100 y vaso precipitado 100-500</t>
  </si>
  <si>
    <t>Soporte articulado para tv de 60"</t>
  </si>
  <si>
    <t>Orlando Jiménez</t>
  </si>
  <si>
    <t>11.851.736-9</t>
  </si>
  <si>
    <t>Servicio de empavonado de 1 vidrio en oficina de Christian Hodar</t>
  </si>
  <si>
    <t>Mantención de 3 impresoras de contabilidad</t>
  </si>
  <si>
    <t>TURBO DNAFREE 50 RXNS</t>
  </si>
  <si>
    <t>ACETATO DE SODIO ANHIDRO y CLORURO DE ALUMINIO</t>
  </si>
  <si>
    <t>Materiales pendientes arreglo puerta laboratorio 1° piso</t>
  </si>
  <si>
    <t>Agarosa LAFKEN,200grs</t>
  </si>
  <si>
    <t>2-Propanol p.a. Emsure y Etanol absoluto p.a.Emsure</t>
  </si>
  <si>
    <t>25 litros de nitrógeno líquido más traslado</t>
  </si>
  <si>
    <t>Repuestos para equipo de aire acondicionado</t>
  </si>
  <si>
    <t>Materiales de ferretería para arreglo puerta laboratorio 1° piso</t>
  </si>
  <si>
    <t>Materiales eléctricos para instalación E.A.A. Docencia</t>
  </si>
  <si>
    <t>153141/153440</t>
  </si>
  <si>
    <t>12 Punta 0.1-10ul tipo Gilson,blanca S/Nucleasa,1000/BS, BIO</t>
  </si>
  <si>
    <t>Gladys Gaubert</t>
  </si>
  <si>
    <t>12.116.429-9</t>
  </si>
  <si>
    <t>400 bolsas amarillas</t>
  </si>
  <si>
    <t>Servicio de radiotaxi período 26/07 al 25/08 de 2022</t>
  </si>
  <si>
    <t>Placa 12 pocillos y Placa 24 pocillos</t>
  </si>
  <si>
    <t>1 ACIDO OXALICO, ANHIDRO, &gt;=99,0%</t>
  </si>
  <si>
    <t>ACCION CIRCULAR</t>
  </si>
  <si>
    <t>77.112.692- 8</t>
  </si>
  <si>
    <t>grafica para punto verde</t>
  </si>
  <si>
    <t xml:space="preserve">3 Metanol para analisis EMSURE® </t>
  </si>
  <si>
    <t>Luminarias led para laboratorio de Javiera Ortíz</t>
  </si>
  <si>
    <t>AMPHOTERICIN B (FUNGIZONE) SOLUTION</t>
  </si>
  <si>
    <t>Air Liquide</t>
  </si>
  <si>
    <t>Cilindro con 10 m3 de nitrógeno Alphagaz más despacho</t>
  </si>
  <si>
    <t>Cerradura para container de Cedinta</t>
  </si>
  <si>
    <t>Hipoclorito De Sodio Al 10% Aval Clor Bd 22 Kg</t>
  </si>
  <si>
    <t>Escobas de rama</t>
  </si>
  <si>
    <t>ACETONITRILO GRADIENT GRADE, ACETONA PARA ANALISIS EMSURE® y AGUA PARA CROMATOGRAFIA</t>
  </si>
  <si>
    <t>CARLOBRIEL EIRL</t>
  </si>
  <si>
    <t>1400 tarjetones neonatales</t>
  </si>
  <si>
    <t>DMEM</t>
  </si>
  <si>
    <t>PRISA</t>
  </si>
  <si>
    <t>toalla de papel</t>
  </si>
  <si>
    <t>Impresora Brother HL-1202 para Director Económico INTA</t>
  </si>
  <si>
    <t>10 Sintesis Oligonucleotidos,25nmoles</t>
  </si>
  <si>
    <t>Materiales de ferretería para trabajos en laboratorio de Javiera Ortíz</t>
  </si>
  <si>
    <t>Punta Amarilla NEST, Tubo 1,5ml NEST y Punta Azul NEST</t>
  </si>
  <si>
    <t>60 litros de agua destilada más el despacho</t>
  </si>
  <si>
    <t>BOTELLA EASY FLASK T75, PLACA 96 POCILLOS TRANSP. Y PLACA 96 POCILLOS NEGRA</t>
  </si>
  <si>
    <t>Insertos de vidrio de 250ul fondo cónico pulled</t>
  </si>
  <si>
    <t>Puntas con filtro 200μL Y 10 ul</t>
  </si>
  <si>
    <t>filtros y microtubos</t>
  </si>
  <si>
    <t>Garmendia S.A.</t>
  </si>
  <si>
    <t>96.889.950-3</t>
  </si>
  <si>
    <t>GUANTE SHOWA 772 NITRILO, BOTA PVC y PECHERA PVC DOBLE FAZ</t>
  </si>
  <si>
    <t>Cable NEXXT red 4 Pares CAT6 Gris 305M</t>
  </si>
  <si>
    <t>3 7260 PUNTA CRISTAL 10uL S/CORONA</t>
  </si>
  <si>
    <t>Visita técnica para evaluación equipo autoclave</t>
  </si>
  <si>
    <t>Servicio de mantención equipo autoclave</t>
  </si>
  <si>
    <t>EMULSION YEMA DE HUEVO CON TELURITO</t>
  </si>
  <si>
    <t>Comisión Chilena de Energía Nuclear</t>
  </si>
  <si>
    <t>82.983.100-7</t>
  </si>
  <si>
    <t>Arriendo trimestral dosimetros</t>
  </si>
  <si>
    <t>CAJA DE 1000 CUBREOBJETOS DE 25 mm</t>
  </si>
  <si>
    <t>Soc. Chilena de Nutrición</t>
  </si>
  <si>
    <t>70.866.900-8</t>
  </si>
  <si>
    <t>Servicio de publicación de artículo en revista chilena</t>
  </si>
  <si>
    <t>INTERFILM S.A.</t>
  </si>
  <si>
    <t>76.806.990-5</t>
  </si>
  <si>
    <t>10 MASCARILLAS KN95 CAJA 10 UNID</t>
  </si>
  <si>
    <t>2 CELITE 545 TAMANO DE PARTICULA 0,02-0,1 MM - ENVASE 1 kg</t>
  </si>
  <si>
    <t>Bolsas con tubos Eppendorf, Cajas con guantes de nitrilo talla M, Cajas con guantes de nitrilo talla S y Bolsas con puntas amarillas de 200 ul,</t>
  </si>
  <si>
    <t>Hidroequips SPA</t>
  </si>
  <si>
    <t>77.122.639-6</t>
  </si>
  <si>
    <t>Servicio de mantención sala de bombas de agua, septiembre 2022</t>
  </si>
  <si>
    <t>Caja de carton con tapa y Criotubo 2.0 ml</t>
  </si>
  <si>
    <t>Lab Technologies</t>
  </si>
  <si>
    <t>76.475.541-3</t>
  </si>
  <si>
    <t>PLACA PETRI ESTERIL, 90X15mm AGB 1,0</t>
  </si>
  <si>
    <t>Animal Care</t>
  </si>
  <si>
    <t>76.936.850-7</t>
  </si>
  <si>
    <t>Saco de pellets para ratón</t>
  </si>
  <si>
    <t>17807/17982</t>
  </si>
  <si>
    <t>Genesys</t>
  </si>
  <si>
    <t>insumos según cotización N° 28365</t>
  </si>
  <si>
    <t>FABRICACION DE COLUMNA DE VIDRIO</t>
  </si>
  <si>
    <t>Calefont</t>
  </si>
  <si>
    <t>Cartridges Canon negro y color</t>
  </si>
  <si>
    <t>Airolite</t>
  </si>
  <si>
    <t>92.681.000-6</t>
  </si>
  <si>
    <t>Extractor de aire</t>
  </si>
  <si>
    <t>Visita técnica para evaluación equipo en Casino INTA</t>
  </si>
  <si>
    <t xml:space="preserve">guantes y mascarillas según cotización N° 23317 </t>
  </si>
  <si>
    <t>Tapas roscas de polipropileno rojas con septas de 9mm PTFE</t>
  </si>
  <si>
    <t>2 discos duro externos 1 TB</t>
  </si>
  <si>
    <t>Corrector, cuadernos, clips, portaminas, post-it y carpetas colgantes</t>
  </si>
  <si>
    <t xml:space="preserve">INTERRUPTOR FIN DE CARRERA </t>
  </si>
  <si>
    <t>EMULSION YEMA DE HUEVO SIN TELURITO y EMULSION YEMA DE HUEVO CON TELURITO</t>
  </si>
  <si>
    <t>Virura sanitizada</t>
  </si>
  <si>
    <t>AGAR XLT4 X 500G</t>
  </si>
  <si>
    <t>Artículos de oficina</t>
  </si>
  <si>
    <t>Suministro e instalación de cortina roller</t>
  </si>
  <si>
    <t>M0643-10X1L. MEDIO DE CULTIVO</t>
  </si>
  <si>
    <t>N,O-bisTrimetilsilil)trifluoroacetamida</t>
  </si>
  <si>
    <t>Credenciales sin soporte</t>
  </si>
  <si>
    <t>Marco pared con grafica adhesiva</t>
  </si>
  <si>
    <t>Materiales de ferretería para implementación de máquina de productos de aseo</t>
  </si>
  <si>
    <t>Cartridges HP-664XL colores negro  y tricolor</t>
  </si>
  <si>
    <t>Placa 96 pocillos F/P NEST D&amp;R Free</t>
  </si>
  <si>
    <t>Perforadoras, calculadoras, corchetera, portalápices y dispensador de scotch</t>
  </si>
  <si>
    <t>insumos según cotización N°  29892946</t>
  </si>
  <si>
    <t>insumos segpun cotización N° PR2210-2890</t>
  </si>
  <si>
    <t xml:space="preserve">insumos según cotización  N° 25085 </t>
  </si>
  <si>
    <t>25 litros de nitrógeno líquido más despacho</t>
  </si>
  <si>
    <t>Materiales eléctricos para, V. Yokens-Nueva bodega detrás de gimnasio-prof. Speisky y prof. Martínez</t>
  </si>
  <si>
    <t>COMERCIAL E INDUSTRIAL CALPER S.P.A</t>
  </si>
  <si>
    <t>78.950.790-2</t>
  </si>
  <si>
    <t>Cambio de calzado de seguridad</t>
  </si>
  <si>
    <t>70 litros de agua destilada</t>
  </si>
  <si>
    <t>insumos según cotizaciones N°s  156655 y  156810</t>
  </si>
  <si>
    <t>5 GIBCO DMEM 1X DULBECCOS</t>
  </si>
  <si>
    <t>insumos según R-6362482.1</t>
  </si>
  <si>
    <t>cilindro nitrogeno</t>
  </si>
  <si>
    <t>Servicio de mantención sala de bombas de agua, noviembre 2022</t>
  </si>
  <si>
    <t>TUBO CENTRIFUGA 15 Ml, TUBO EPPENDORF 1.5mL y TUBO CENTRIFUGA 50 mL</t>
  </si>
  <si>
    <t>insumos segun cotización N° 29902995</t>
  </si>
  <si>
    <t>Cartridges HP-954XL negros</t>
  </si>
  <si>
    <t>HC.SV30079.01 ANTIBIOTIC ANTIMYCOTIC y MD.MD.25-025-CI MEM NON ESSENTIAL</t>
  </si>
  <si>
    <t>Discos sólidos de 240 GB SSD</t>
  </si>
  <si>
    <t>Disco sólido de 240 GB SSD</t>
  </si>
  <si>
    <t>gas según cotización N° 00684 - 2022</t>
  </si>
  <si>
    <t>Servicio de re-instalación equipo aire acondicionado</t>
  </si>
  <si>
    <t>ANDES IMPORT</t>
  </si>
  <si>
    <t>Pharmacidal, desinf de superficie, 1Lt-IC-110100.BIOLOGICAL y Aquaguard-1, desinfectante incubadoras CO2, 100mL</t>
  </si>
  <si>
    <t>2 Vial Ambar de 2ml, Zona/Escritura c/Tapa Verde y Septa</t>
  </si>
  <si>
    <t>Materiales eléctricos Lab. Citogenética e instalación enchufes en 3° piso</t>
  </si>
  <si>
    <t xml:space="preserve">Cloro, Vim e insecticida Raid </t>
  </si>
  <si>
    <t>WD SSD Green 480gb 2.5 Int SATA 3D</t>
  </si>
  <si>
    <t>Diprolab</t>
  </si>
  <si>
    <t>78.027.120-5</t>
  </si>
  <si>
    <t>FRASCO SCHOTT TAPA ROSCA AZUL</t>
  </si>
  <si>
    <t>Malik Computación Ltda.</t>
  </si>
  <si>
    <t>76.012.385-4</t>
  </si>
  <si>
    <t>Soporte para TV</t>
  </si>
  <si>
    <t>Punta azul 100-1000ul, Tubo centrifuga 50 ml, Tubo centrifuga 15 ml y Punta Amarilla 1-200ul</t>
  </si>
  <si>
    <t>Rado</t>
  </si>
  <si>
    <t>76.178.813-2</t>
  </si>
  <si>
    <t>Tubo silicona 8x12 mm. TR 60SH (25 mts.)</t>
  </si>
  <si>
    <t>Luminarias led para Ciapec</t>
  </si>
  <si>
    <t>Materiales de ferretería trabajos en laboratorio de Javiera Ortiz y trabajos en oficina Adquisiciones</t>
  </si>
  <si>
    <t>Publicidad Bula Costa Ltda</t>
  </si>
  <si>
    <t>76.143.236-2</t>
  </si>
  <si>
    <t xml:space="preserve">LETREROS ACRILICOS </t>
  </si>
  <si>
    <t>Imp y Distrib de Art para Laboratorios Labmed Ltda</t>
  </si>
  <si>
    <t>(5)COD ET965_(2) COD ACETPA_(1) COD 602002</t>
  </si>
  <si>
    <t>1 Hinf I, 1.000u</t>
  </si>
  <si>
    <t>Comercializadora Genesys Analitica Limitada</t>
  </si>
  <si>
    <t>Materiales de laboratorio , según cotización nº28935</t>
  </si>
  <si>
    <t>Envase con 5 litros de alcohol higienizante al 70%</t>
  </si>
  <si>
    <t>Stalab</t>
  </si>
  <si>
    <t>77.654.540-6</t>
  </si>
  <si>
    <t>Mechero Bunsen para laboratorio Javiera Ortiz</t>
  </si>
  <si>
    <t>Alcohol 70°, servilletas, bolsas de basura y jabón líquido</t>
  </si>
  <si>
    <t>Sagu Ltda.</t>
  </si>
  <si>
    <t>77.101.430-5</t>
  </si>
  <si>
    <t>Isopropanol HPLC, 4 L</t>
  </si>
  <si>
    <t>10 PPT000200-1 PUNTA AMARILLA 200uL</t>
  </si>
  <si>
    <t>Mascarillas 3M</t>
  </si>
  <si>
    <t>Mantención a equipo de laboratorio</t>
  </si>
  <si>
    <t>VISITA TECNICA</t>
  </si>
  <si>
    <t>CLEAN ICE</t>
  </si>
  <si>
    <t>25 LTS DE NITROGENO</t>
  </si>
  <si>
    <t>Caja con cables Cat. 6</t>
  </si>
  <si>
    <t>Mjf Construcciones Spa</t>
  </si>
  <si>
    <t>CORTINA ROLLER SCREEN , MEDIDAS 1,85 X 1,85 MT SALA SEMINARIO</t>
  </si>
  <si>
    <t>SOC COMERCIAL MIHOVILOVIC HNOS Y OTRO LIMITADA</t>
  </si>
  <si>
    <t>Cod:TO,3746/5 RN 1734 ( 5 MG) 1</t>
  </si>
  <si>
    <t>224314/224611</t>
  </si>
  <si>
    <t>IMPORTACIONES Y DISTRIBUCION ADIOFFICE LTDA</t>
  </si>
  <si>
    <t>Etiquetas autiadhesivas</t>
  </si>
  <si>
    <t>Materiales eléctricos para Centro de Alimentos (material adicional)</t>
  </si>
  <si>
    <t>SOUT TELECOM &amp;NETWORKING LTDA</t>
  </si>
  <si>
    <t>76.522.940-5</t>
  </si>
  <si>
    <t>materiales para cambio de telefono unidad adquisiciones</t>
  </si>
  <si>
    <t>Winkler Ltda</t>
  </si>
  <si>
    <t>INSUMOS LABORATORIO</t>
  </si>
  <si>
    <t>insumos según cotización N° 29985598</t>
  </si>
  <si>
    <t>Luminarias led para Centro de Alimentos (material adicional)</t>
  </si>
  <si>
    <t>76.288.488- 7</t>
  </si>
  <si>
    <t>PLACAS POCILLOS</t>
  </si>
  <si>
    <t>INSUMOS SEGÚN COT 156954</t>
  </si>
  <si>
    <t>Soc. Com. Mihovilovich Hermanos y otros</t>
  </si>
  <si>
    <t>Insumos laboratorio:REACTIVOS BIOLOGIA MOLECULAR</t>
  </si>
  <si>
    <t>Andes Import y Exp.</t>
  </si>
  <si>
    <t xml:space="preserve">Insumos laboratorio: (18)Tubo centrifuga 50ml, PP,EST
(73)Asa calibrada de 10ul estér </t>
  </si>
  <si>
    <t>Scacorchetes, basurero, pilas y alargador</t>
  </si>
  <si>
    <t>Insumos laboratorio:KIT DE GUANTES TALLA S,M, L SEGÚN COTIZACION No26719</t>
  </si>
  <si>
    <t>RICARDO RODRIGUEZ</t>
  </si>
  <si>
    <t>89.912.300-K</t>
  </si>
  <si>
    <t>2 TONER HP 215A</t>
  </si>
  <si>
    <t>Glass Lab</t>
  </si>
  <si>
    <t>MASCARILLA TRES PLIEGUES, CAJAS GUANTE NITRILO y BOLSAS CON CINTA ALAMBRE ESTERIL</t>
  </si>
  <si>
    <t>ETANOL Y PIPETAS</t>
  </si>
  <si>
    <t>Olivares Salazar Guillermo</t>
  </si>
  <si>
    <t>13.908.098-k</t>
  </si>
  <si>
    <t>MANTENCION Y CAMBIO DE 2 EMPELER</t>
  </si>
  <si>
    <t>Luminarias led para Casino INTA</t>
  </si>
  <si>
    <t>Letrero de acrílico a nombre de Paulina Correa</t>
  </si>
  <si>
    <t>3 galvanos</t>
  </si>
  <si>
    <t>DVP S.A.</t>
  </si>
  <si>
    <t>89.689.900-7</t>
  </si>
  <si>
    <t>3 protectores para piso</t>
  </si>
  <si>
    <t>Álvaro González</t>
  </si>
  <si>
    <t>Servicio mantención vehículo INTA Suzuki APV patente CKFF-90</t>
  </si>
  <si>
    <t>Servicio de mantención sala de bombas de agua, diciembre 2022</t>
  </si>
  <si>
    <t>GENESYS</t>
  </si>
  <si>
    <t>SPIPING,SHMDZ PIPING D-R ASSY</t>
  </si>
  <si>
    <t>Tcl Group</t>
  </si>
  <si>
    <t>(50) 30096 PLACA CULTIVO CELULAR 96 
(01) FMC201030-ZX FILTRO 30mmx0.22um  (2)GUANTE NITRILO COBALTO S/POLVO</t>
  </si>
  <si>
    <t>Pilas 2A-3A, perforadora, marcador permanente, resmas carta y cinta de embalaje</t>
  </si>
  <si>
    <t>GENESYS ANALITICA SPA</t>
  </si>
  <si>
    <t>(2)Viales claros de 1.5ml - 2ml, hilo 9mm (2)Insertos de vidrio de 250ul fondo cónico pulled</t>
  </si>
  <si>
    <t>INDULAB LTDA</t>
  </si>
  <si>
    <t>(2) ALCOHOL ETILICO 95° DESNATURALIZADO LT. (2) PIPETA PASTEUR DE VIDRIO 230 MM CJ X 250 UN</t>
  </si>
  <si>
    <t>Monitor para pc</t>
  </si>
  <si>
    <t>FUNDA PLASTICA CARTA R-BLANCO, BOLSA NATURAL POLIETILENO 25X35, BOLSA NATURAL POLIETILENO 30X40, CINTA CORRECTOR, TOALLA PAPEL INTERF.CLINIC 200H, PAPEL FOTOCOPIA CARTA y 3MH015 CINTA ADH. MAGICA</t>
  </si>
  <si>
    <t>ILUMINA LTDA</t>
  </si>
  <si>
    <t>(05) ampolletas microscopio</t>
  </si>
  <si>
    <t>Safeview Plus 20.000X,500ul y Placa 24 pocillos,esteriles</t>
  </si>
  <si>
    <t>TUBO CONICO 15 ML</t>
  </si>
  <si>
    <t>Mantención equipo de laboratorio</t>
  </si>
  <si>
    <t>40 resmas carta</t>
  </si>
  <si>
    <t>MADEGOM</t>
  </si>
  <si>
    <t>84.609.600-0</t>
  </si>
  <si>
    <t>GUANTES</t>
  </si>
  <si>
    <t>Servicio de mantención E.A.A.</t>
  </si>
  <si>
    <t>AGAROSA ENV.100GRS</t>
  </si>
  <si>
    <t>GIBCO KARYOMAX COLCEMID SOLUTI</t>
  </si>
  <si>
    <t>ALCOHOL ETILICO DESNAT. TECNICO 95%</t>
  </si>
  <si>
    <t>Mundolab S.A</t>
  </si>
  <si>
    <t>(12)PORTAOBJETO 76X26 MM BORDE PULIDO,CAJA DE 50 UNIDADES
(1)Flete</t>
  </si>
  <si>
    <t>GD 1009428</t>
  </si>
  <si>
    <t>Importadora y Distribuidora Arquimed Ltda</t>
  </si>
  <si>
    <t>Liner Ultra Inerte (Sin Division, solo Cono, Lana de Vidrio)cod5190-2293</t>
  </si>
  <si>
    <t>40 lts de AGUA DESMINERALIZADA A GRANEL MENOR A 2 US/CM</t>
  </si>
  <si>
    <t>82)PIPETA VID 230/250UN CAT.9260101</t>
  </si>
  <si>
    <t>Item</t>
  </si>
  <si>
    <t>Materiales de Mantención</t>
  </si>
  <si>
    <t>Reactivos de Laboratorio</t>
  </si>
  <si>
    <t>Insumos de Laboratorio</t>
  </si>
  <si>
    <t xml:space="preserve">Servicios de Transporte </t>
  </si>
  <si>
    <t>Equipos de Oficina</t>
  </si>
  <si>
    <t>Equipos de Laboratorio</t>
  </si>
  <si>
    <t>Otros</t>
  </si>
  <si>
    <t>Servicios de Reparación</t>
  </si>
  <si>
    <t>otros</t>
  </si>
  <si>
    <t>Articulos de Limpieza</t>
  </si>
  <si>
    <t>Articulos de Oficina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</si>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</sst>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 &quot;$&quot;* #,##0_ ;_ &quot;$&quot;* \-#,##0_ ;_ &quot;$&quot;* &quot;-&quot;_ ;_ @_ "/>
    <numFmt numFmtId="164" formatCode="dd\/mm\/yyyy"/>
  </numFmts>
  <fonts count="8" x14ac:knownFonts="1">
    <font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1"/>
      <name val="Century Gothic"/>
      <family val="2"/>
    </font>
    <font>
      <sz val="11"/>
      <color theme="0" tint="-0.14999847407452621"/>
      <name val="Century Gothic"/>
      <family val="2"/>
    </font>
    <font>
      <b/>
      <sz val="11"/>
      <color theme="0" tint="-0.14999847407452621"/>
      <name val="Century Gothic"/>
      <family val="2"/>
    </font>
    <font>
      <sz val="13"/>
      <color theme="0" tint="-0.14999847407452621"/>
      <name val="Century Gothic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27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  <border>
      <left style="hair">
        <color indexed="18"/>
      </left>
      <right style="hair">
        <color indexed="18"/>
      </right>
      <top/>
      <bottom/>
      <diagonal/>
    </border>
  </borders>
  <cellStyleXfs count="2">
    <xf numFmtId="0" fontId="0" fillId="0" borderId="0"/>
    <xf numFmtId="42" fontId="6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/>
    <xf numFmtId="3" fontId="1" fillId="2" borderId="0" xfId="0" applyNumberFormat="1" applyFont="1" applyFill="1"/>
    <xf numFmtId="0" fontId="1" fillId="2" borderId="0" xfId="0" applyFont="1" applyFill="1" applyAlignment="1">
      <alignment horizontal="right"/>
    </xf>
    <xf numFmtId="14" fontId="0" fillId="0" borderId="0" xfId="0" applyNumberFormat="1"/>
    <xf numFmtId="0" fontId="2" fillId="3" borderId="0" xfId="0" applyFont="1" applyFill="1" applyAlignment="1">
      <alignment horizontal="center"/>
    </xf>
    <xf numFmtId="3" fontId="0" fillId="0" borderId="0" xfId="0" applyNumberFormat="1"/>
    <xf numFmtId="0" fontId="3" fillId="4" borderId="0" xfId="0" applyFont="1" applyFill="1" applyAlignment="1">
      <alignment horizontal="right"/>
    </xf>
    <xf numFmtId="0" fontId="1" fillId="4" borderId="0" xfId="0" applyFont="1" applyFill="1" applyAlignment="1">
      <alignment horizontal="right"/>
    </xf>
    <xf numFmtId="3" fontId="1" fillId="4" borderId="0" xfId="0" applyNumberFormat="1" applyFont="1" applyFill="1"/>
    <xf numFmtId="0" fontId="1" fillId="4" borderId="0" xfId="0" applyFont="1" applyFill="1"/>
    <xf numFmtId="0" fontId="5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49" fontId="3" fillId="4" borderId="0" xfId="0" applyNumberFormat="1" applyFont="1" applyFill="1" applyAlignment="1">
      <alignment horizontal="center"/>
    </xf>
    <xf numFmtId="164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164" fontId="7" fillId="0" borderId="1" xfId="0" applyNumberFormat="1" applyFont="1" applyBorder="1"/>
    <xf numFmtId="0" fontId="7" fillId="0" borderId="1" xfId="0" applyFont="1" applyBorder="1"/>
    <xf numFmtId="42" fontId="7" fillId="0" borderId="1" xfId="1" applyFont="1" applyBorder="1"/>
    <xf numFmtId="0" fontId="7" fillId="5" borderId="2" xfId="0" applyFont="1" applyFill="1" applyBorder="1" applyAlignment="1">
      <alignment horizontal="center" vertical="center" wrapText="1"/>
    </xf>
    <xf numFmtId="0" fontId="7" fillId="6" borderId="1" xfId="0" applyFont="1" applyFill="1" applyBorder="1"/>
  </cellXfs>
  <cellStyles count="2">
    <cellStyle name="Moneda [0]" xfId="1" builtinId="7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4"/>
  <sheetViews>
    <sheetView tabSelected="1" workbookViewId="0">
      <selection activeCell="B13" sqref="B13"/>
    </sheetView>
  </sheetViews>
  <sheetFormatPr baseColWidth="10" defaultRowHeight="15" x14ac:dyDescent="0.25"/>
  <cols>
    <col min="1" max="1" width="34.42578125" customWidth="1"/>
  </cols>
  <sheetData>
    <row r="1" spans="1:7" ht="31.5" customHeight="1" x14ac:dyDescent="0.25">
      <c r="A1" s="11" t="s">
        <v>6</v>
      </c>
      <c r="B1" s="11"/>
      <c r="C1" s="11"/>
      <c r="E1" s="8" t="s">
        <v>0</v>
      </c>
      <c r="F1" s="9">
        <f>SUM(C5:C179)</f>
        <v>0</v>
      </c>
      <c r="G1" s="10"/>
    </row>
    <row r="2" spans="1:7" x14ac:dyDescent="0.25">
      <c r="A2" s="12" t="s">
        <v>5</v>
      </c>
      <c r="B2" s="12"/>
      <c r="C2" s="12"/>
    </row>
    <row r="3" spans="1:7" ht="16.5" x14ac:dyDescent="0.3">
      <c r="A3" s="7" t="s">
        <v>4</v>
      </c>
      <c r="B3" s="13" t="s">
        <v>7</v>
      </c>
      <c r="C3" s="13"/>
    </row>
    <row r="4" spans="1:7" ht="16.5" x14ac:dyDescent="0.3">
      <c r="A4" s="5" t="s">
        <v>3</v>
      </c>
      <c r="B4" s="5" t="s">
        <v>2</v>
      </c>
      <c r="C4" s="5" t="s">
        <v>1</v>
      </c>
    </row>
    <row r="5" spans="1:7" x14ac:dyDescent="0.25">
      <c r="A5" t="s">
        <v>749</v>
      </c>
      <c r="B5" s="6">
        <f>SUMIF(Hoja2!G:G,A5,Hoja2!C:C)</f>
        <v>8440231</v>
      </c>
      <c r="C5" s="4"/>
    </row>
    <row r="6" spans="1:7" x14ac:dyDescent="0.25">
      <c r="A6" t="s">
        <v>740</v>
      </c>
      <c r="B6" s="6">
        <f>SUMIF(Hoja2!G:G,A6,Hoja2!C:C)</f>
        <v>23937859</v>
      </c>
      <c r="C6" s="4"/>
    </row>
    <row r="7" spans="1:7" x14ac:dyDescent="0.25">
      <c r="A7" t="s">
        <v>742</v>
      </c>
      <c r="B7" s="6">
        <f>SUMIF(Hoja2!G:G,A7,Hoja2!C:C)</f>
        <v>1304790</v>
      </c>
      <c r="C7" s="4"/>
    </row>
    <row r="8" spans="1:7" x14ac:dyDescent="0.25">
      <c r="A8" t="s">
        <v>739</v>
      </c>
      <c r="B8" s="6">
        <f>SUMIF(Hoja2!G:G,A8,Hoja2!C:C)</f>
        <v>8491387</v>
      </c>
      <c r="C8" s="4"/>
    </row>
    <row r="9" spans="1:7" x14ac:dyDescent="0.25">
      <c r="A9" t="s">
        <v>746</v>
      </c>
      <c r="B9" s="6">
        <f>SUMIF(Hoja2!G:G,A9,Hoja2!C:C)</f>
        <v>1064498</v>
      </c>
      <c r="C9" s="4"/>
    </row>
    <row r="10" spans="1:7" x14ac:dyDescent="0.25">
      <c r="A10" t="s">
        <v>741</v>
      </c>
      <c r="B10" s="6">
        <f>SUMIF(Hoja2!G:G,A10,Hoja2!C:C)</f>
        <v>4234248</v>
      </c>
      <c r="C10" s="4"/>
    </row>
    <row r="11" spans="1:7" x14ac:dyDescent="0.25">
      <c r="A11" t="s">
        <v>743</v>
      </c>
      <c r="B11" s="6">
        <f>SUMIF(Hoja2!G:G,A11,Hoja2!C:C)</f>
        <v>862242</v>
      </c>
      <c r="C11" s="4"/>
    </row>
    <row r="12" spans="1:7" x14ac:dyDescent="0.25">
      <c r="A12" t="s">
        <v>748</v>
      </c>
      <c r="B12" s="6">
        <f>SUMIF(Hoja2!G:G,A12,Hoja2!C:C)</f>
        <v>492032</v>
      </c>
      <c r="C12" s="4"/>
    </row>
    <row r="13" spans="1:7" x14ac:dyDescent="0.25">
      <c r="A13" t="s">
        <v>744</v>
      </c>
      <c r="B13" s="6">
        <f>SUMIF(Hoja2!G:G,A13,Hoja2!C:C)</f>
        <v>565049</v>
      </c>
      <c r="C13" s="4"/>
    </row>
    <row r="14" spans="1:7" x14ac:dyDescent="0.25">
      <c r="A14" t="s">
        <v>745</v>
      </c>
      <c r="B14" s="6">
        <f>SUMIF(Hoja2!G:G,A14,Hoja2!C:C)</f>
        <v>955319</v>
      </c>
      <c r="C14" s="4"/>
    </row>
    <row r="15" spans="1:7" x14ac:dyDescent="0.25">
      <c r="A15" t="s">
        <v>750</v>
      </c>
      <c r="B15" s="6">
        <f>SUM(B5:B14)</f>
        <v>50347655</v>
      </c>
      <c r="C15" s="4"/>
    </row>
    <row r="16" spans="1:7" x14ac:dyDescent="0.25">
      <c r="B16" s="6"/>
      <c r="C16" s="4"/>
    </row>
    <row r="17" spans="2:3" x14ac:dyDescent="0.25">
      <c r="B17" s="6"/>
      <c r="C17" s="4"/>
    </row>
    <row r="18" spans="2:3" x14ac:dyDescent="0.25">
      <c r="B18" s="6"/>
      <c r="C18" s="4"/>
    </row>
    <row r="19" spans="2:3" x14ac:dyDescent="0.25">
      <c r="B19" s="6"/>
      <c r="C19" s="4"/>
    </row>
    <row r="20" spans="2:3" x14ac:dyDescent="0.25">
      <c r="B20" s="6"/>
      <c r="C20" s="4"/>
    </row>
    <row r="21" spans="2:3" x14ac:dyDescent="0.25">
      <c r="B21" s="6"/>
      <c r="C21" s="4"/>
    </row>
    <row r="22" spans="2:3" x14ac:dyDescent="0.25">
      <c r="B22" s="6"/>
      <c r="C22" s="4"/>
    </row>
    <row r="23" spans="2:3" x14ac:dyDescent="0.25">
      <c r="B23" s="6"/>
      <c r="C23" s="4"/>
    </row>
    <row r="24" spans="2:3" x14ac:dyDescent="0.25">
      <c r="B24" s="6"/>
      <c r="C24" s="4"/>
    </row>
    <row r="25" spans="2:3" x14ac:dyDescent="0.25">
      <c r="B25" s="6"/>
      <c r="C25" s="4"/>
    </row>
    <row r="26" spans="2:3" x14ac:dyDescent="0.25">
      <c r="B26" s="6"/>
      <c r="C26" s="4"/>
    </row>
    <row r="27" spans="2:3" x14ac:dyDescent="0.25">
      <c r="B27" s="6"/>
      <c r="C27" s="4"/>
    </row>
    <row r="28" spans="2:3" x14ac:dyDescent="0.25">
      <c r="B28" s="6"/>
      <c r="C28" s="4"/>
    </row>
    <row r="29" spans="2:3" x14ac:dyDescent="0.25">
      <c r="B29" s="6"/>
      <c r="C29" s="4"/>
    </row>
    <row r="30" spans="2:3" x14ac:dyDescent="0.25">
      <c r="B30" s="6"/>
      <c r="C30" s="4"/>
    </row>
    <row r="31" spans="2:3" x14ac:dyDescent="0.25">
      <c r="B31" s="6"/>
      <c r="C31" s="4"/>
    </row>
    <row r="32" spans="2:3" x14ac:dyDescent="0.25">
      <c r="B32" s="6"/>
      <c r="C32" s="4"/>
    </row>
    <row r="33" spans="2:3" x14ac:dyDescent="0.25">
      <c r="B33" s="6"/>
      <c r="C33" s="4"/>
    </row>
    <row r="34" spans="2:3" x14ac:dyDescent="0.25">
      <c r="B34" s="6"/>
      <c r="C34" s="4"/>
    </row>
    <row r="35" spans="2:3" x14ac:dyDescent="0.25">
      <c r="B35" s="6"/>
      <c r="C35" s="4"/>
    </row>
    <row r="36" spans="2:3" x14ac:dyDescent="0.25">
      <c r="B36" s="6"/>
      <c r="C36" s="4"/>
    </row>
    <row r="37" spans="2:3" x14ac:dyDescent="0.25">
      <c r="B37" s="6"/>
      <c r="C37" s="4"/>
    </row>
    <row r="38" spans="2:3" x14ac:dyDescent="0.25">
      <c r="B38" s="6"/>
      <c r="C38" s="4"/>
    </row>
    <row r="39" spans="2:3" x14ac:dyDescent="0.25">
      <c r="B39" s="6"/>
      <c r="C39" s="4"/>
    </row>
    <row r="40" spans="2:3" x14ac:dyDescent="0.25">
      <c r="B40" s="6"/>
      <c r="C40" s="4"/>
    </row>
    <row r="41" spans="2:3" x14ac:dyDescent="0.25">
      <c r="B41" s="6"/>
      <c r="C41" s="4"/>
    </row>
    <row r="42" spans="2:3" x14ac:dyDescent="0.25">
      <c r="B42" s="6"/>
      <c r="C42" s="4"/>
    </row>
    <row r="43" spans="2:3" x14ac:dyDescent="0.25">
      <c r="B43" s="6"/>
      <c r="C43" s="4"/>
    </row>
    <row r="44" spans="2:3" x14ac:dyDescent="0.25">
      <c r="B44" s="6"/>
      <c r="C44" s="4"/>
    </row>
    <row r="45" spans="2:3" x14ac:dyDescent="0.25">
      <c r="B45" s="6"/>
      <c r="C45" s="4"/>
    </row>
    <row r="46" spans="2:3" x14ac:dyDescent="0.25">
      <c r="B46" s="6"/>
      <c r="C46" s="4"/>
    </row>
    <row r="47" spans="2:3" x14ac:dyDescent="0.25">
      <c r="B47" s="6"/>
      <c r="C47" s="4"/>
    </row>
    <row r="48" spans="2:3" x14ac:dyDescent="0.25">
      <c r="B48" s="6"/>
      <c r="C48" s="4"/>
    </row>
    <row r="49" spans="2:3" x14ac:dyDescent="0.25">
      <c r="B49" s="6"/>
      <c r="C49" s="4"/>
    </row>
    <row r="50" spans="2:3" x14ac:dyDescent="0.25">
      <c r="B50" s="6"/>
      <c r="C50" s="4"/>
    </row>
    <row r="51" spans="2:3" x14ac:dyDescent="0.25">
      <c r="B51" s="6"/>
      <c r="C51" s="4"/>
    </row>
    <row r="52" spans="2:3" x14ac:dyDescent="0.25">
      <c r="B52" s="6"/>
      <c r="C52" s="4"/>
    </row>
    <row r="53" spans="2:3" x14ac:dyDescent="0.25">
      <c r="B53" s="6"/>
      <c r="C53" s="4"/>
    </row>
    <row r="54" spans="2:3" x14ac:dyDescent="0.25">
      <c r="B54" s="6"/>
      <c r="C54" s="4"/>
    </row>
    <row r="55" spans="2:3" x14ac:dyDescent="0.25">
      <c r="B55" s="6"/>
      <c r="C55" s="4"/>
    </row>
    <row r="56" spans="2:3" x14ac:dyDescent="0.25">
      <c r="B56" s="6"/>
      <c r="C56" s="4"/>
    </row>
    <row r="57" spans="2:3" x14ac:dyDescent="0.25">
      <c r="B57" s="6"/>
      <c r="C57" s="4"/>
    </row>
    <row r="58" spans="2:3" x14ac:dyDescent="0.25">
      <c r="B58" s="6"/>
      <c r="C58" s="4"/>
    </row>
    <row r="59" spans="2:3" x14ac:dyDescent="0.25">
      <c r="B59" s="6"/>
      <c r="C59" s="4"/>
    </row>
    <row r="60" spans="2:3" x14ac:dyDescent="0.25">
      <c r="B60" s="6"/>
      <c r="C60" s="4"/>
    </row>
    <row r="61" spans="2:3" x14ac:dyDescent="0.25">
      <c r="B61" s="6"/>
      <c r="C61" s="4"/>
    </row>
    <row r="62" spans="2:3" x14ac:dyDescent="0.25">
      <c r="B62" s="6"/>
      <c r="C62" s="4"/>
    </row>
    <row r="63" spans="2:3" x14ac:dyDescent="0.25">
      <c r="B63" s="6"/>
      <c r="C63" s="4"/>
    </row>
    <row r="64" spans="2:3" x14ac:dyDescent="0.25">
      <c r="B64" s="6"/>
      <c r="C64" s="4"/>
    </row>
    <row r="65" spans="2:3" x14ac:dyDescent="0.25">
      <c r="B65" s="6"/>
      <c r="C65" s="4"/>
    </row>
    <row r="66" spans="2:3" x14ac:dyDescent="0.25">
      <c r="B66" s="6"/>
      <c r="C66" s="4"/>
    </row>
    <row r="67" spans="2:3" x14ac:dyDescent="0.25">
      <c r="B67" s="6"/>
      <c r="C67" s="4"/>
    </row>
    <row r="68" spans="2:3" x14ac:dyDescent="0.25">
      <c r="B68" s="6"/>
      <c r="C68" s="4"/>
    </row>
    <row r="69" spans="2:3" x14ac:dyDescent="0.25">
      <c r="B69" s="6"/>
      <c r="C69" s="4"/>
    </row>
    <row r="70" spans="2:3" x14ac:dyDescent="0.25">
      <c r="B70" s="6"/>
      <c r="C70" s="4"/>
    </row>
    <row r="71" spans="2:3" x14ac:dyDescent="0.25">
      <c r="B71" s="6"/>
      <c r="C71" s="4"/>
    </row>
    <row r="72" spans="2:3" x14ac:dyDescent="0.25">
      <c r="B72" s="6"/>
      <c r="C72" s="4"/>
    </row>
    <row r="73" spans="2:3" x14ac:dyDescent="0.25">
      <c r="B73" s="6"/>
      <c r="C73" s="4"/>
    </row>
    <row r="74" spans="2:3" x14ac:dyDescent="0.25">
      <c r="B74" s="6"/>
      <c r="C74" s="4"/>
    </row>
    <row r="75" spans="2:3" x14ac:dyDescent="0.25">
      <c r="B75" s="6"/>
      <c r="C75" s="4"/>
    </row>
    <row r="76" spans="2:3" x14ac:dyDescent="0.25">
      <c r="B76" s="6"/>
      <c r="C76" s="4"/>
    </row>
    <row r="77" spans="2:3" x14ac:dyDescent="0.25">
      <c r="B77" s="6"/>
      <c r="C77" s="4"/>
    </row>
    <row r="78" spans="2:3" x14ac:dyDescent="0.25">
      <c r="B78" s="6"/>
      <c r="C78" s="4"/>
    </row>
    <row r="79" spans="2:3" x14ac:dyDescent="0.25">
      <c r="B79" s="6"/>
      <c r="C79" s="4"/>
    </row>
    <row r="80" spans="2:3" x14ac:dyDescent="0.25">
      <c r="B80" s="6"/>
      <c r="C80" s="4"/>
    </row>
    <row r="81" spans="2:3" x14ac:dyDescent="0.25">
      <c r="B81" s="6"/>
      <c r="C81" s="4"/>
    </row>
    <row r="82" spans="2:3" x14ac:dyDescent="0.25">
      <c r="B82" s="6"/>
      <c r="C82" s="4"/>
    </row>
    <row r="83" spans="2:3" x14ac:dyDescent="0.25">
      <c r="B83" s="6"/>
      <c r="C83" s="4"/>
    </row>
    <row r="84" spans="2:3" x14ac:dyDescent="0.25">
      <c r="B84" s="6"/>
      <c r="C84" s="4"/>
    </row>
    <row r="85" spans="2:3" x14ac:dyDescent="0.25">
      <c r="B85" s="6"/>
      <c r="C85" s="4"/>
    </row>
    <row r="86" spans="2:3" x14ac:dyDescent="0.25">
      <c r="B86" s="6"/>
      <c r="C86" s="4"/>
    </row>
    <row r="87" spans="2:3" x14ac:dyDescent="0.25">
      <c r="B87" s="6"/>
      <c r="C87" s="4"/>
    </row>
    <row r="88" spans="2:3" x14ac:dyDescent="0.25">
      <c r="B88" s="6"/>
      <c r="C88" s="4"/>
    </row>
    <row r="89" spans="2:3" x14ac:dyDescent="0.25">
      <c r="B89" s="6"/>
      <c r="C89" s="4"/>
    </row>
    <row r="90" spans="2:3" x14ac:dyDescent="0.25">
      <c r="B90" s="6"/>
      <c r="C90" s="4"/>
    </row>
    <row r="91" spans="2:3" x14ac:dyDescent="0.25">
      <c r="B91" s="6"/>
      <c r="C91" s="4"/>
    </row>
    <row r="92" spans="2:3" x14ac:dyDescent="0.25">
      <c r="B92" s="6"/>
      <c r="C92" s="4"/>
    </row>
    <row r="93" spans="2:3" x14ac:dyDescent="0.25">
      <c r="B93" s="6"/>
      <c r="C93" s="4"/>
    </row>
    <row r="94" spans="2:3" x14ac:dyDescent="0.25">
      <c r="B94" s="6"/>
      <c r="C94" s="4"/>
    </row>
    <row r="95" spans="2:3" x14ac:dyDescent="0.25">
      <c r="B95" s="6"/>
      <c r="C95" s="4"/>
    </row>
    <row r="96" spans="2:3" x14ac:dyDescent="0.25">
      <c r="B96" s="6"/>
      <c r="C96" s="4"/>
    </row>
    <row r="97" spans="2:3" x14ac:dyDescent="0.25">
      <c r="B97" s="6"/>
      <c r="C97" s="4"/>
    </row>
    <row r="98" spans="2:3" x14ac:dyDescent="0.25">
      <c r="B98" s="6"/>
      <c r="C98" s="4"/>
    </row>
    <row r="99" spans="2:3" x14ac:dyDescent="0.25">
      <c r="B99" s="6"/>
      <c r="C99" s="4"/>
    </row>
    <row r="100" spans="2:3" x14ac:dyDescent="0.25">
      <c r="B100" s="6"/>
      <c r="C100" s="4"/>
    </row>
    <row r="101" spans="2:3" x14ac:dyDescent="0.25">
      <c r="B101" s="6"/>
      <c r="C101" s="4"/>
    </row>
    <row r="102" spans="2:3" x14ac:dyDescent="0.25">
      <c r="B102" s="6"/>
      <c r="C102" s="4"/>
    </row>
    <row r="103" spans="2:3" x14ac:dyDescent="0.25">
      <c r="B103" s="6"/>
      <c r="C103" s="4"/>
    </row>
    <row r="104" spans="2:3" x14ac:dyDescent="0.25">
      <c r="B104" s="6"/>
      <c r="C104" s="4"/>
    </row>
    <row r="105" spans="2:3" x14ac:dyDescent="0.25">
      <c r="B105" s="6"/>
      <c r="C105" s="4"/>
    </row>
    <row r="106" spans="2:3" x14ac:dyDescent="0.25">
      <c r="B106" s="6"/>
      <c r="C106" s="4"/>
    </row>
    <row r="107" spans="2:3" x14ac:dyDescent="0.25">
      <c r="B107" s="6"/>
      <c r="C107" s="4"/>
    </row>
    <row r="108" spans="2:3" x14ac:dyDescent="0.25">
      <c r="B108" s="6"/>
      <c r="C108" s="4"/>
    </row>
    <row r="109" spans="2:3" x14ac:dyDescent="0.25">
      <c r="B109" s="6"/>
      <c r="C109" s="4"/>
    </row>
    <row r="110" spans="2:3" x14ac:dyDescent="0.25">
      <c r="B110" s="6"/>
      <c r="C110" s="4"/>
    </row>
    <row r="111" spans="2:3" x14ac:dyDescent="0.25">
      <c r="B111" s="6"/>
      <c r="C111" s="4"/>
    </row>
    <row r="112" spans="2:3" x14ac:dyDescent="0.25">
      <c r="B112" s="6"/>
      <c r="C112" s="4"/>
    </row>
    <row r="113" spans="2:3" x14ac:dyDescent="0.25">
      <c r="B113" s="6"/>
      <c r="C113" s="4"/>
    </row>
    <row r="114" spans="2:3" x14ac:dyDescent="0.25">
      <c r="B114" s="6"/>
      <c r="C114" s="4"/>
    </row>
    <row r="115" spans="2:3" x14ac:dyDescent="0.25">
      <c r="B115" s="6"/>
      <c r="C115" s="4"/>
    </row>
    <row r="116" spans="2:3" x14ac:dyDescent="0.25">
      <c r="B116" s="6"/>
      <c r="C116" s="4"/>
    </row>
    <row r="117" spans="2:3" x14ac:dyDescent="0.25">
      <c r="B117" s="6"/>
      <c r="C117" s="4"/>
    </row>
    <row r="118" spans="2:3" x14ac:dyDescent="0.25">
      <c r="B118" s="6"/>
      <c r="C118" s="4"/>
    </row>
    <row r="119" spans="2:3" x14ac:dyDescent="0.25">
      <c r="B119" s="6"/>
      <c r="C119" s="4"/>
    </row>
    <row r="120" spans="2:3" x14ac:dyDescent="0.25">
      <c r="B120" s="6"/>
      <c r="C120" s="4"/>
    </row>
    <row r="121" spans="2:3" x14ac:dyDescent="0.25">
      <c r="B121" s="6"/>
      <c r="C121" s="4"/>
    </row>
    <row r="122" spans="2:3" x14ac:dyDescent="0.25">
      <c r="B122" s="6"/>
      <c r="C122" s="4"/>
    </row>
    <row r="123" spans="2:3" x14ac:dyDescent="0.25">
      <c r="B123" s="6"/>
      <c r="C123" s="4"/>
    </row>
    <row r="124" spans="2:3" x14ac:dyDescent="0.25">
      <c r="B124" s="6"/>
      <c r="C124" s="4"/>
    </row>
    <row r="125" spans="2:3" x14ac:dyDescent="0.25">
      <c r="B125" s="6"/>
      <c r="C125" s="4"/>
    </row>
    <row r="126" spans="2:3" x14ac:dyDescent="0.25">
      <c r="B126" s="6"/>
      <c r="C126" s="4"/>
    </row>
    <row r="127" spans="2:3" x14ac:dyDescent="0.25">
      <c r="B127" s="6"/>
      <c r="C127" s="4"/>
    </row>
    <row r="128" spans="2:3" x14ac:dyDescent="0.25">
      <c r="B128" s="6"/>
      <c r="C128" s="4"/>
    </row>
    <row r="129" spans="2:3" x14ac:dyDescent="0.25">
      <c r="B129" s="6"/>
      <c r="C129" s="4"/>
    </row>
    <row r="130" spans="2:3" x14ac:dyDescent="0.25">
      <c r="B130" s="6"/>
      <c r="C130" s="4"/>
    </row>
    <row r="131" spans="2:3" x14ac:dyDescent="0.25">
      <c r="B131" s="6"/>
      <c r="C131" s="4"/>
    </row>
    <row r="132" spans="2:3" x14ac:dyDescent="0.25">
      <c r="B132" s="6"/>
      <c r="C132" s="4"/>
    </row>
    <row r="133" spans="2:3" x14ac:dyDescent="0.25">
      <c r="B133" s="6"/>
      <c r="C133" s="4"/>
    </row>
    <row r="134" spans="2:3" x14ac:dyDescent="0.25">
      <c r="B134" s="6"/>
      <c r="C134" s="4"/>
    </row>
    <row r="135" spans="2:3" x14ac:dyDescent="0.25">
      <c r="B135" s="6"/>
      <c r="C135" s="4"/>
    </row>
    <row r="136" spans="2:3" x14ac:dyDescent="0.25">
      <c r="B136" s="6"/>
      <c r="C136" s="4"/>
    </row>
    <row r="137" spans="2:3" x14ac:dyDescent="0.25">
      <c r="B137" s="6"/>
      <c r="C137" s="4"/>
    </row>
    <row r="138" spans="2:3" x14ac:dyDescent="0.25">
      <c r="B138" s="6"/>
      <c r="C138" s="4"/>
    </row>
    <row r="139" spans="2:3" x14ac:dyDescent="0.25">
      <c r="B139" s="6"/>
      <c r="C139" s="4"/>
    </row>
    <row r="140" spans="2:3" x14ac:dyDescent="0.25">
      <c r="B140" s="6"/>
      <c r="C140" s="4"/>
    </row>
    <row r="141" spans="2:3" x14ac:dyDescent="0.25">
      <c r="B141" s="6"/>
      <c r="C141" s="4"/>
    </row>
    <row r="142" spans="2:3" x14ac:dyDescent="0.25">
      <c r="B142" s="6"/>
      <c r="C142" s="4"/>
    </row>
    <row r="143" spans="2:3" x14ac:dyDescent="0.25">
      <c r="B143" s="6"/>
      <c r="C143" s="4"/>
    </row>
    <row r="144" spans="2:3" x14ac:dyDescent="0.25">
      <c r="B144" s="6"/>
      <c r="C144" s="4"/>
    </row>
    <row r="145" spans="2:3" x14ac:dyDescent="0.25">
      <c r="B145" s="6"/>
      <c r="C145" s="4"/>
    </row>
    <row r="146" spans="2:3" x14ac:dyDescent="0.25">
      <c r="B146" s="6"/>
      <c r="C146" s="4"/>
    </row>
    <row r="147" spans="2:3" x14ac:dyDescent="0.25">
      <c r="B147" s="6"/>
      <c r="C147" s="4"/>
    </row>
    <row r="148" spans="2:3" x14ac:dyDescent="0.25">
      <c r="B148" s="6"/>
      <c r="C148" s="4"/>
    </row>
    <row r="149" spans="2:3" x14ac:dyDescent="0.25">
      <c r="B149" s="6"/>
      <c r="C149" s="4"/>
    </row>
    <row r="150" spans="2:3" x14ac:dyDescent="0.25">
      <c r="B150" s="6"/>
      <c r="C150" s="4"/>
    </row>
    <row r="151" spans="2:3" x14ac:dyDescent="0.25">
      <c r="B151" s="6"/>
      <c r="C151" s="4"/>
    </row>
    <row r="152" spans="2:3" x14ac:dyDescent="0.25">
      <c r="B152" s="6"/>
      <c r="C152" s="4"/>
    </row>
    <row r="153" spans="2:3" x14ac:dyDescent="0.25">
      <c r="B153" s="6"/>
      <c r="C153" s="4"/>
    </row>
    <row r="154" spans="2:3" x14ac:dyDescent="0.25">
      <c r="B154" s="6"/>
      <c r="C154" s="4"/>
    </row>
    <row r="155" spans="2:3" x14ac:dyDescent="0.25">
      <c r="B155" s="6"/>
      <c r="C155" s="4"/>
    </row>
    <row r="156" spans="2:3" x14ac:dyDescent="0.25">
      <c r="B156" s="6"/>
      <c r="C156" s="4"/>
    </row>
    <row r="157" spans="2:3" x14ac:dyDescent="0.25">
      <c r="B157" s="6"/>
      <c r="C157" s="4"/>
    </row>
    <row r="158" spans="2:3" x14ac:dyDescent="0.25">
      <c r="B158" s="6"/>
      <c r="C158" s="4"/>
    </row>
    <row r="159" spans="2:3" x14ac:dyDescent="0.25">
      <c r="B159" s="6"/>
      <c r="C159" s="4"/>
    </row>
    <row r="160" spans="2:3" x14ac:dyDescent="0.25">
      <c r="B160" s="6"/>
      <c r="C160" s="4"/>
    </row>
    <row r="161" spans="2:3" x14ac:dyDescent="0.25">
      <c r="B161" s="6"/>
      <c r="C161" s="4"/>
    </row>
    <row r="162" spans="2:3" x14ac:dyDescent="0.25">
      <c r="B162" s="6"/>
      <c r="C162" s="4"/>
    </row>
    <row r="163" spans="2:3" x14ac:dyDescent="0.25">
      <c r="B163" s="6"/>
      <c r="C163" s="4"/>
    </row>
    <row r="164" spans="2:3" x14ac:dyDescent="0.25">
      <c r="B164" s="6"/>
      <c r="C164" s="4"/>
    </row>
    <row r="165" spans="2:3" x14ac:dyDescent="0.25">
      <c r="B165" s="6"/>
      <c r="C165" s="4"/>
    </row>
    <row r="166" spans="2:3" x14ac:dyDescent="0.25">
      <c r="B166" s="6"/>
      <c r="C166" s="4"/>
    </row>
    <row r="167" spans="2:3" x14ac:dyDescent="0.25">
      <c r="B167" s="6"/>
      <c r="C167" s="4"/>
    </row>
    <row r="168" spans="2:3" x14ac:dyDescent="0.25">
      <c r="B168" s="6"/>
      <c r="C168" s="4"/>
    </row>
    <row r="169" spans="2:3" x14ac:dyDescent="0.25">
      <c r="B169" s="6"/>
      <c r="C169" s="4"/>
    </row>
    <row r="170" spans="2:3" x14ac:dyDescent="0.25">
      <c r="B170" s="6"/>
      <c r="C170" s="4"/>
    </row>
    <row r="171" spans="2:3" x14ac:dyDescent="0.25">
      <c r="B171" s="6"/>
      <c r="C171" s="4"/>
    </row>
    <row r="172" spans="2:3" x14ac:dyDescent="0.25">
      <c r="B172" s="6"/>
      <c r="C172" s="4"/>
    </row>
    <row r="173" spans="2:3" x14ac:dyDescent="0.25">
      <c r="B173" s="6"/>
      <c r="C173" s="4"/>
    </row>
    <row r="174" spans="2:3" x14ac:dyDescent="0.25">
      <c r="B174" s="6"/>
      <c r="C174" s="4"/>
    </row>
    <row r="175" spans="2:3" x14ac:dyDescent="0.25">
      <c r="B175" s="6"/>
      <c r="C175" s="4"/>
    </row>
    <row r="176" spans="2:3" x14ac:dyDescent="0.25">
      <c r="B176" s="6"/>
      <c r="C176" s="4"/>
    </row>
    <row r="177" spans="2:3" x14ac:dyDescent="0.25">
      <c r="B177" s="6"/>
      <c r="C177" s="4"/>
    </row>
    <row r="178" spans="2:3" x14ac:dyDescent="0.25">
      <c r="B178" s="6"/>
      <c r="C178" s="4"/>
    </row>
    <row r="179" spans="2:3" x14ac:dyDescent="0.25">
      <c r="B179" s="6"/>
      <c r="C179" s="4"/>
    </row>
    <row r="180" spans="2:3" x14ac:dyDescent="0.25">
      <c r="B180" s="6"/>
      <c r="C180" s="4"/>
    </row>
    <row r="181" spans="2:3" x14ac:dyDescent="0.25">
      <c r="B181" s="6"/>
      <c r="C181" s="4"/>
    </row>
    <row r="182" spans="2:3" x14ac:dyDescent="0.25">
      <c r="B182" s="6"/>
      <c r="C182" s="4"/>
    </row>
    <row r="183" spans="2:3" x14ac:dyDescent="0.25">
      <c r="B183" s="6"/>
      <c r="C183" s="4"/>
    </row>
    <row r="184" spans="2:3" x14ac:dyDescent="0.25">
      <c r="B184" s="6"/>
      <c r="C184" s="4"/>
    </row>
    <row r="185" spans="2:3" x14ac:dyDescent="0.25">
      <c r="B185" s="6"/>
      <c r="C185" s="4"/>
    </row>
    <row r="186" spans="2:3" x14ac:dyDescent="0.25">
      <c r="B186" s="6"/>
      <c r="C186" s="4"/>
    </row>
    <row r="187" spans="2:3" x14ac:dyDescent="0.25">
      <c r="B187" s="6"/>
      <c r="C187" s="4"/>
    </row>
    <row r="188" spans="2:3" x14ac:dyDescent="0.25">
      <c r="B188" s="6"/>
      <c r="C188" s="4"/>
    </row>
    <row r="189" spans="2:3" x14ac:dyDescent="0.25">
      <c r="B189" s="6"/>
      <c r="C189" s="4"/>
    </row>
    <row r="190" spans="2:3" x14ac:dyDescent="0.25">
      <c r="B190" s="6"/>
      <c r="C190" s="4"/>
    </row>
    <row r="191" spans="2:3" x14ac:dyDescent="0.25">
      <c r="B191" s="6"/>
      <c r="C191" s="4"/>
    </row>
    <row r="192" spans="2:3" x14ac:dyDescent="0.25">
      <c r="B192" s="6"/>
      <c r="C192" s="4"/>
    </row>
    <row r="193" spans="2:3" x14ac:dyDescent="0.25">
      <c r="B193" s="6"/>
      <c r="C193" s="4"/>
    </row>
    <row r="194" spans="2:3" x14ac:dyDescent="0.25">
      <c r="B194" s="6"/>
      <c r="C194" s="4"/>
    </row>
    <row r="195" spans="2:3" x14ac:dyDescent="0.25">
      <c r="B195" s="6"/>
      <c r="C195" s="4"/>
    </row>
    <row r="196" spans="2:3" x14ac:dyDescent="0.25">
      <c r="B196" s="6"/>
      <c r="C196" s="4"/>
    </row>
    <row r="197" spans="2:3" x14ac:dyDescent="0.25">
      <c r="B197" s="6"/>
      <c r="C197" s="4"/>
    </row>
    <row r="198" spans="2:3" x14ac:dyDescent="0.25">
      <c r="B198" s="6"/>
      <c r="C198" s="4"/>
    </row>
    <row r="199" spans="2:3" x14ac:dyDescent="0.25">
      <c r="B199" s="6"/>
      <c r="C199" s="4"/>
    </row>
    <row r="200" spans="2:3" x14ac:dyDescent="0.25">
      <c r="B200" s="6"/>
      <c r="C200" s="4"/>
    </row>
    <row r="201" spans="2:3" x14ac:dyDescent="0.25">
      <c r="B201" s="6"/>
      <c r="C201" s="4"/>
    </row>
    <row r="202" spans="2:3" x14ac:dyDescent="0.25">
      <c r="B202" s="6"/>
      <c r="C202" s="4"/>
    </row>
    <row r="203" spans="2:3" x14ac:dyDescent="0.25">
      <c r="B203" s="6"/>
      <c r="C203" s="4"/>
    </row>
    <row r="204" spans="2:3" x14ac:dyDescent="0.25">
      <c r="B204" s="6"/>
      <c r="C204" s="4"/>
    </row>
    <row r="205" spans="2:3" x14ac:dyDescent="0.25">
      <c r="B205" s="6"/>
      <c r="C205" s="4"/>
    </row>
    <row r="206" spans="2:3" x14ac:dyDescent="0.25">
      <c r="B206" s="6"/>
      <c r="C206" s="4"/>
    </row>
    <row r="207" spans="2:3" x14ac:dyDescent="0.25">
      <c r="B207" s="6"/>
      <c r="C207" s="4"/>
    </row>
    <row r="208" spans="2:3" x14ac:dyDescent="0.25">
      <c r="B208" s="6"/>
      <c r="C208" s="4"/>
    </row>
    <row r="209" spans="2:3" x14ac:dyDescent="0.25">
      <c r="B209" s="6"/>
      <c r="C209" s="4"/>
    </row>
    <row r="210" spans="2:3" x14ac:dyDescent="0.25">
      <c r="B210" s="6"/>
      <c r="C210" s="4"/>
    </row>
    <row r="211" spans="2:3" x14ac:dyDescent="0.25">
      <c r="B211" s="6"/>
      <c r="C211" s="4"/>
    </row>
    <row r="212" spans="2:3" x14ac:dyDescent="0.25">
      <c r="B212" s="6"/>
      <c r="C212" s="4"/>
    </row>
    <row r="213" spans="2:3" x14ac:dyDescent="0.25">
      <c r="B213" s="6"/>
      <c r="C213" s="4"/>
    </row>
    <row r="214" spans="2:3" x14ac:dyDescent="0.25">
      <c r="B214" s="6"/>
      <c r="C214" s="4"/>
    </row>
    <row r="215" spans="2:3" x14ac:dyDescent="0.25">
      <c r="B215" s="6"/>
      <c r="C215" s="4"/>
    </row>
    <row r="216" spans="2:3" x14ac:dyDescent="0.25">
      <c r="B216" s="6"/>
      <c r="C216" s="4"/>
    </row>
    <row r="217" spans="2:3" x14ac:dyDescent="0.25">
      <c r="B217" s="6"/>
      <c r="C217" s="4"/>
    </row>
    <row r="218" spans="2:3" x14ac:dyDescent="0.25">
      <c r="B218" s="6"/>
      <c r="C218" s="4"/>
    </row>
    <row r="219" spans="2:3" x14ac:dyDescent="0.25">
      <c r="B219" s="6"/>
      <c r="C219" s="4"/>
    </row>
    <row r="220" spans="2:3" x14ac:dyDescent="0.25">
      <c r="B220" s="6"/>
      <c r="C220" s="4"/>
    </row>
    <row r="221" spans="2:3" x14ac:dyDescent="0.25">
      <c r="B221" s="6"/>
      <c r="C221" s="4"/>
    </row>
    <row r="222" spans="2:3" x14ac:dyDescent="0.25">
      <c r="B222" s="6"/>
      <c r="C222" s="4"/>
    </row>
    <row r="223" spans="2:3" x14ac:dyDescent="0.25">
      <c r="B223" s="6"/>
      <c r="C223" s="4"/>
    </row>
    <row r="224" spans="2:3" x14ac:dyDescent="0.25">
      <c r="B224" s="6"/>
      <c r="C224" s="4"/>
    </row>
    <row r="225" spans="2:3" x14ac:dyDescent="0.25">
      <c r="B225" s="6"/>
      <c r="C225" s="4"/>
    </row>
    <row r="226" spans="2:3" x14ac:dyDescent="0.25">
      <c r="B226" s="6"/>
      <c r="C226" s="4"/>
    </row>
    <row r="227" spans="2:3" x14ac:dyDescent="0.25">
      <c r="B227" s="6"/>
      <c r="C227" s="4"/>
    </row>
    <row r="228" spans="2:3" x14ac:dyDescent="0.25">
      <c r="B228" s="6"/>
      <c r="C228" s="4"/>
    </row>
    <row r="229" spans="2:3" x14ac:dyDescent="0.25">
      <c r="B229" s="6"/>
      <c r="C229" s="4"/>
    </row>
    <row r="230" spans="2:3" x14ac:dyDescent="0.25">
      <c r="B230" s="6"/>
      <c r="C230" s="4"/>
    </row>
    <row r="231" spans="2:3" x14ac:dyDescent="0.25">
      <c r="B231" s="6"/>
      <c r="C231" s="4"/>
    </row>
    <row r="232" spans="2:3" x14ac:dyDescent="0.25">
      <c r="B232" s="6"/>
      <c r="C232" s="4"/>
    </row>
    <row r="233" spans="2:3" x14ac:dyDescent="0.25">
      <c r="B233" s="6"/>
      <c r="C233" s="4"/>
    </row>
    <row r="234" spans="2:3" x14ac:dyDescent="0.25">
      <c r="B234" s="6"/>
      <c r="C234" s="4"/>
    </row>
    <row r="235" spans="2:3" x14ac:dyDescent="0.25">
      <c r="B235" s="6"/>
      <c r="C235" s="4"/>
    </row>
    <row r="236" spans="2:3" x14ac:dyDescent="0.25">
      <c r="B236" s="6"/>
      <c r="C236" s="4"/>
    </row>
    <row r="237" spans="2:3" x14ac:dyDescent="0.25">
      <c r="B237" s="6"/>
      <c r="C237" s="4"/>
    </row>
    <row r="238" spans="2:3" x14ac:dyDescent="0.25">
      <c r="B238" s="6"/>
      <c r="C238" s="4"/>
    </row>
    <row r="239" spans="2:3" x14ac:dyDescent="0.25">
      <c r="B239" s="6"/>
      <c r="C239" s="4"/>
    </row>
    <row r="240" spans="2:3" x14ac:dyDescent="0.25">
      <c r="B240" s="6"/>
      <c r="C240" s="4"/>
    </row>
    <row r="241" spans="2:3" x14ac:dyDescent="0.25">
      <c r="B241" s="6"/>
      <c r="C241" s="4"/>
    </row>
    <row r="242" spans="2:3" x14ac:dyDescent="0.25">
      <c r="B242" s="6"/>
      <c r="C242" s="4"/>
    </row>
    <row r="243" spans="2:3" x14ac:dyDescent="0.25">
      <c r="B243" s="6"/>
      <c r="C243" s="4"/>
    </row>
    <row r="244" spans="2:3" x14ac:dyDescent="0.25">
      <c r="B244" s="6"/>
      <c r="C244" s="4"/>
    </row>
    <row r="245" spans="2:3" x14ac:dyDescent="0.25">
      <c r="B245" s="6"/>
      <c r="C245" s="4"/>
    </row>
    <row r="246" spans="2:3" x14ac:dyDescent="0.25">
      <c r="B246" s="6"/>
      <c r="C246" s="4"/>
    </row>
    <row r="247" spans="2:3" x14ac:dyDescent="0.25">
      <c r="B247" s="6"/>
      <c r="C247" s="4"/>
    </row>
    <row r="248" spans="2:3" x14ac:dyDescent="0.25">
      <c r="B248" s="6"/>
      <c r="C248" s="4"/>
    </row>
    <row r="249" spans="2:3" x14ac:dyDescent="0.25">
      <c r="B249" s="6"/>
      <c r="C249" s="4"/>
    </row>
    <row r="250" spans="2:3" x14ac:dyDescent="0.25">
      <c r="B250" s="6"/>
      <c r="C250" s="4"/>
    </row>
    <row r="251" spans="2:3" x14ac:dyDescent="0.25">
      <c r="B251" s="6"/>
      <c r="C251" s="4"/>
    </row>
    <row r="252" spans="2:3" x14ac:dyDescent="0.25">
      <c r="B252" s="6"/>
      <c r="C252" s="4"/>
    </row>
    <row r="253" spans="2:3" x14ac:dyDescent="0.25">
      <c r="B253" s="6"/>
      <c r="C253" s="4"/>
    </row>
    <row r="254" spans="2:3" x14ac:dyDescent="0.25">
      <c r="B254" s="6"/>
      <c r="C254" s="4"/>
    </row>
    <row r="255" spans="2:3" x14ac:dyDescent="0.25">
      <c r="B255" s="6"/>
      <c r="C255" s="4"/>
    </row>
    <row r="256" spans="2:3" x14ac:dyDescent="0.25">
      <c r="B256" s="6"/>
      <c r="C256" s="4"/>
    </row>
    <row r="257" spans="2:3" x14ac:dyDescent="0.25">
      <c r="B257" s="6"/>
      <c r="C257" s="4"/>
    </row>
    <row r="258" spans="2:3" x14ac:dyDescent="0.25">
      <c r="B258" s="6"/>
      <c r="C258" s="4"/>
    </row>
    <row r="259" spans="2:3" x14ac:dyDescent="0.25">
      <c r="B259" s="6"/>
      <c r="C259" s="4"/>
    </row>
    <row r="260" spans="2:3" x14ac:dyDescent="0.25">
      <c r="B260" s="6"/>
      <c r="C260" s="4"/>
    </row>
    <row r="261" spans="2:3" x14ac:dyDescent="0.25">
      <c r="B261" s="6"/>
      <c r="C261" s="4"/>
    </row>
    <row r="262" spans="2:3" x14ac:dyDescent="0.25">
      <c r="B262" s="6"/>
      <c r="C262" s="4"/>
    </row>
    <row r="263" spans="2:3" x14ac:dyDescent="0.25">
      <c r="B263" s="6"/>
      <c r="C263" s="4"/>
    </row>
    <row r="264" spans="2:3" x14ac:dyDescent="0.25">
      <c r="B264" s="6"/>
      <c r="C264" s="4"/>
    </row>
    <row r="265" spans="2:3" x14ac:dyDescent="0.25">
      <c r="B265" s="6"/>
      <c r="C265" s="4"/>
    </row>
    <row r="266" spans="2:3" x14ac:dyDescent="0.25">
      <c r="B266" s="6"/>
      <c r="C266" s="4"/>
    </row>
    <row r="267" spans="2:3" x14ac:dyDescent="0.25">
      <c r="B267" s="6"/>
      <c r="C267" s="4"/>
    </row>
    <row r="268" spans="2:3" x14ac:dyDescent="0.25">
      <c r="B268" s="6"/>
      <c r="C268" s="4"/>
    </row>
    <row r="269" spans="2:3" x14ac:dyDescent="0.25">
      <c r="B269" s="6"/>
      <c r="C269" s="4"/>
    </row>
    <row r="270" spans="2:3" x14ac:dyDescent="0.25">
      <c r="B270" s="6"/>
      <c r="C270" s="4"/>
    </row>
    <row r="271" spans="2:3" x14ac:dyDescent="0.25">
      <c r="B271" s="6"/>
      <c r="C271" s="4"/>
    </row>
    <row r="272" spans="2:3" x14ac:dyDescent="0.25">
      <c r="B272" s="6"/>
      <c r="C272" s="4"/>
    </row>
    <row r="273" spans="2:3" x14ac:dyDescent="0.25">
      <c r="B273" s="6"/>
      <c r="C273" s="4"/>
    </row>
    <row r="274" spans="2:3" x14ac:dyDescent="0.25">
      <c r="B274" s="6"/>
      <c r="C274" s="4"/>
    </row>
    <row r="275" spans="2:3" x14ac:dyDescent="0.25">
      <c r="B275" s="6"/>
      <c r="C275" s="4"/>
    </row>
    <row r="276" spans="2:3" x14ac:dyDescent="0.25">
      <c r="B276" s="6"/>
      <c r="C276" s="4"/>
    </row>
    <row r="277" spans="2:3" x14ac:dyDescent="0.25">
      <c r="B277" s="6"/>
      <c r="C277" s="4"/>
    </row>
    <row r="278" spans="2:3" x14ac:dyDescent="0.25">
      <c r="B278" s="6"/>
      <c r="C278" s="4"/>
    </row>
    <row r="279" spans="2:3" x14ac:dyDescent="0.25">
      <c r="B279" s="6"/>
      <c r="C279" s="4"/>
    </row>
    <row r="280" spans="2:3" x14ac:dyDescent="0.25">
      <c r="B280" s="6"/>
      <c r="C280" s="4"/>
    </row>
    <row r="281" spans="2:3" x14ac:dyDescent="0.25">
      <c r="B281" s="6"/>
      <c r="C281" s="4"/>
    </row>
    <row r="282" spans="2:3" x14ac:dyDescent="0.25">
      <c r="B282" s="6"/>
      <c r="C282" s="4"/>
    </row>
    <row r="283" spans="2:3" x14ac:dyDescent="0.25">
      <c r="B283" s="6"/>
      <c r="C283" s="4"/>
    </row>
    <row r="284" spans="2:3" x14ac:dyDescent="0.25">
      <c r="B284" s="6"/>
      <c r="C284" s="4"/>
    </row>
    <row r="285" spans="2:3" x14ac:dyDescent="0.25">
      <c r="B285" s="6"/>
      <c r="C285" s="4"/>
    </row>
    <row r="286" spans="2:3" x14ac:dyDescent="0.25">
      <c r="B286" s="6"/>
      <c r="C286" s="4"/>
    </row>
    <row r="287" spans="2:3" x14ac:dyDescent="0.25">
      <c r="B287" s="6"/>
      <c r="C287" s="4"/>
    </row>
    <row r="288" spans="2:3" x14ac:dyDescent="0.25">
      <c r="B288" s="6"/>
      <c r="C288" s="4"/>
    </row>
    <row r="289" spans="2:3" x14ac:dyDescent="0.25">
      <c r="B289" s="6"/>
      <c r="C289" s="4"/>
    </row>
    <row r="290" spans="2:3" x14ac:dyDescent="0.25">
      <c r="B290" s="6"/>
      <c r="C290" s="4"/>
    </row>
    <row r="291" spans="2:3" x14ac:dyDescent="0.25">
      <c r="B291" s="6"/>
      <c r="C291" s="4"/>
    </row>
    <row r="292" spans="2:3" x14ac:dyDescent="0.25">
      <c r="B292" s="6"/>
      <c r="C292" s="4"/>
    </row>
    <row r="293" spans="2:3" x14ac:dyDescent="0.25">
      <c r="B293" s="6"/>
      <c r="C293" s="4"/>
    </row>
    <row r="294" spans="2:3" x14ac:dyDescent="0.25">
      <c r="B294" s="6"/>
      <c r="C294" s="4"/>
    </row>
    <row r="295" spans="2:3" x14ac:dyDescent="0.25">
      <c r="B295" s="6"/>
      <c r="C295" s="4"/>
    </row>
    <row r="296" spans="2:3" x14ac:dyDescent="0.25">
      <c r="B296" s="6"/>
      <c r="C296" s="4"/>
    </row>
    <row r="297" spans="2:3" x14ac:dyDescent="0.25">
      <c r="B297" s="6"/>
      <c r="C297" s="4"/>
    </row>
    <row r="298" spans="2:3" x14ac:dyDescent="0.25">
      <c r="B298" s="6"/>
      <c r="C298" s="4"/>
    </row>
    <row r="299" spans="2:3" x14ac:dyDescent="0.25">
      <c r="B299" s="6"/>
      <c r="C299" s="4"/>
    </row>
    <row r="300" spans="2:3" x14ac:dyDescent="0.25">
      <c r="B300" s="6"/>
      <c r="C300" s="4"/>
    </row>
    <row r="301" spans="2:3" x14ac:dyDescent="0.25">
      <c r="B301" s="6"/>
      <c r="C301" s="4"/>
    </row>
    <row r="302" spans="2:3" x14ac:dyDescent="0.25">
      <c r="B302" s="6"/>
      <c r="C302" s="4"/>
    </row>
    <row r="303" spans="2:3" x14ac:dyDescent="0.25">
      <c r="B303" s="6"/>
      <c r="C303" s="4"/>
    </row>
    <row r="304" spans="2:3" x14ac:dyDescent="0.25">
      <c r="B304" s="6"/>
      <c r="C304" s="4"/>
    </row>
    <row r="305" spans="2:3" x14ac:dyDescent="0.25">
      <c r="B305" s="6"/>
      <c r="C305" s="4"/>
    </row>
    <row r="306" spans="2:3" x14ac:dyDescent="0.25">
      <c r="B306" s="6"/>
      <c r="C306" s="4"/>
    </row>
    <row r="307" spans="2:3" x14ac:dyDescent="0.25">
      <c r="B307" s="6"/>
      <c r="C307" s="4"/>
    </row>
    <row r="308" spans="2:3" x14ac:dyDescent="0.25">
      <c r="B308" s="6"/>
      <c r="C308" s="4"/>
    </row>
    <row r="309" spans="2:3" x14ac:dyDescent="0.25">
      <c r="B309" s="6"/>
      <c r="C309" s="4"/>
    </row>
    <row r="310" spans="2:3" x14ac:dyDescent="0.25">
      <c r="B310" s="6"/>
      <c r="C310" s="4"/>
    </row>
    <row r="311" spans="2:3" x14ac:dyDescent="0.25">
      <c r="B311" s="6"/>
      <c r="C311" s="4"/>
    </row>
    <row r="312" spans="2:3" x14ac:dyDescent="0.25">
      <c r="B312" s="6"/>
      <c r="C312" s="4"/>
    </row>
    <row r="313" spans="2:3" x14ac:dyDescent="0.25">
      <c r="B313" s="6"/>
      <c r="C313" s="4"/>
    </row>
    <row r="314" spans="2:3" x14ac:dyDescent="0.25">
      <c r="B314" s="6"/>
      <c r="C314" s="4"/>
    </row>
    <row r="315" spans="2:3" x14ac:dyDescent="0.25">
      <c r="B315" s="6"/>
      <c r="C315" s="4"/>
    </row>
    <row r="316" spans="2:3" x14ac:dyDescent="0.25">
      <c r="B316" s="6"/>
      <c r="C316" s="4"/>
    </row>
    <row r="317" spans="2:3" x14ac:dyDescent="0.25">
      <c r="B317" s="6"/>
      <c r="C317" s="4"/>
    </row>
    <row r="318" spans="2:3" x14ac:dyDescent="0.25">
      <c r="B318" s="6"/>
      <c r="C318" s="4"/>
    </row>
    <row r="319" spans="2:3" x14ac:dyDescent="0.25">
      <c r="B319" s="6"/>
      <c r="C319" s="4"/>
    </row>
    <row r="320" spans="2:3" x14ac:dyDescent="0.25">
      <c r="B320" s="6"/>
      <c r="C320" s="4"/>
    </row>
    <row r="321" spans="2:3" x14ac:dyDescent="0.25">
      <c r="B321" s="6"/>
      <c r="C321" s="4"/>
    </row>
    <row r="322" spans="2:3" x14ac:dyDescent="0.25">
      <c r="B322" s="6"/>
      <c r="C322" s="4"/>
    </row>
    <row r="323" spans="2:3" x14ac:dyDescent="0.25">
      <c r="B323" s="6"/>
      <c r="C323" s="4"/>
    </row>
    <row r="324" spans="2:3" x14ac:dyDescent="0.25">
      <c r="B324" s="6"/>
      <c r="C324" s="4"/>
    </row>
    <row r="325" spans="2:3" x14ac:dyDescent="0.25">
      <c r="B325" s="6"/>
      <c r="C325" s="4"/>
    </row>
    <row r="326" spans="2:3" x14ac:dyDescent="0.25">
      <c r="B326" s="6"/>
      <c r="C326" s="4"/>
    </row>
    <row r="327" spans="2:3" x14ac:dyDescent="0.25">
      <c r="B327" s="6"/>
      <c r="C327" s="4"/>
    </row>
    <row r="328" spans="2:3" x14ac:dyDescent="0.25">
      <c r="B328" s="6"/>
      <c r="C328" s="4"/>
    </row>
    <row r="329" spans="2:3" x14ac:dyDescent="0.25">
      <c r="B329" s="6"/>
      <c r="C329" s="4"/>
    </row>
    <row r="330" spans="2:3" x14ac:dyDescent="0.25">
      <c r="B330" s="6"/>
      <c r="C330" s="4"/>
    </row>
    <row r="331" spans="2:3" x14ac:dyDescent="0.25">
      <c r="B331" s="6"/>
      <c r="C331" s="4"/>
    </row>
    <row r="332" spans="2:3" x14ac:dyDescent="0.25">
      <c r="B332" s="6"/>
      <c r="C332" s="4"/>
    </row>
    <row r="333" spans="2:3" x14ac:dyDescent="0.25">
      <c r="B333" s="6"/>
      <c r="C333" s="4"/>
    </row>
    <row r="334" spans="2:3" x14ac:dyDescent="0.25">
      <c r="B334" s="6"/>
      <c r="C334" s="4"/>
    </row>
    <row r="335" spans="2:3" x14ac:dyDescent="0.25">
      <c r="B335" s="6"/>
      <c r="C335" s="4"/>
    </row>
    <row r="336" spans="2:3" x14ac:dyDescent="0.25">
      <c r="B336" s="6"/>
      <c r="C336" s="4"/>
    </row>
    <row r="337" spans="2:3" x14ac:dyDescent="0.25">
      <c r="B337" s="6"/>
      <c r="C337" s="4"/>
    </row>
    <row r="338" spans="2:3" x14ac:dyDescent="0.25">
      <c r="B338" s="6"/>
      <c r="C338" s="4"/>
    </row>
    <row r="339" spans="2:3" x14ac:dyDescent="0.25">
      <c r="B339" s="6"/>
      <c r="C339" s="4"/>
    </row>
    <row r="340" spans="2:3" x14ac:dyDescent="0.25">
      <c r="B340" s="6"/>
      <c r="C340" s="4"/>
    </row>
    <row r="341" spans="2:3" x14ac:dyDescent="0.25">
      <c r="B341" s="6"/>
      <c r="C341" s="4"/>
    </row>
    <row r="342" spans="2:3" x14ac:dyDescent="0.25">
      <c r="B342" s="6"/>
      <c r="C342" s="4"/>
    </row>
    <row r="343" spans="2:3" x14ac:dyDescent="0.25">
      <c r="B343" s="6"/>
      <c r="C343" s="4"/>
    </row>
    <row r="344" spans="2:3" x14ac:dyDescent="0.25">
      <c r="B344" s="6"/>
      <c r="C344" s="4"/>
    </row>
    <row r="345" spans="2:3" x14ac:dyDescent="0.25">
      <c r="B345" s="6"/>
      <c r="C345" s="4"/>
    </row>
    <row r="346" spans="2:3" x14ac:dyDescent="0.25">
      <c r="B346" s="6"/>
      <c r="C346" s="4"/>
    </row>
    <row r="347" spans="2:3" x14ac:dyDescent="0.25">
      <c r="B347" s="6"/>
      <c r="C347" s="4"/>
    </row>
    <row r="348" spans="2:3" x14ac:dyDescent="0.25">
      <c r="B348" s="6"/>
      <c r="C348" s="4"/>
    </row>
    <row r="349" spans="2:3" x14ac:dyDescent="0.25">
      <c r="B349" s="6"/>
      <c r="C349" s="4"/>
    </row>
    <row r="350" spans="2:3" x14ac:dyDescent="0.25">
      <c r="B350" s="6"/>
      <c r="C350" s="4"/>
    </row>
    <row r="351" spans="2:3" x14ac:dyDescent="0.25">
      <c r="B351" s="6"/>
      <c r="C351" s="4"/>
    </row>
    <row r="352" spans="2:3" x14ac:dyDescent="0.25">
      <c r="B352" s="2"/>
      <c r="C352" s="1"/>
    </row>
    <row r="353" spans="2:3" x14ac:dyDescent="0.25">
      <c r="B353" s="6"/>
      <c r="C353" s="4"/>
    </row>
    <row r="354" spans="2:3" x14ac:dyDescent="0.25">
      <c r="B354" s="6"/>
      <c r="C354" s="4"/>
    </row>
    <row r="355" spans="2:3" x14ac:dyDescent="0.25">
      <c r="B355" s="6"/>
      <c r="C355" s="4"/>
    </row>
    <row r="356" spans="2:3" x14ac:dyDescent="0.25">
      <c r="B356" s="6"/>
      <c r="C356" s="4"/>
    </row>
    <row r="357" spans="2:3" x14ac:dyDescent="0.25">
      <c r="B357" s="6"/>
      <c r="C357" s="4"/>
    </row>
    <row r="358" spans="2:3" x14ac:dyDescent="0.25">
      <c r="B358" s="6"/>
      <c r="C358" s="4"/>
    </row>
    <row r="359" spans="2:3" x14ac:dyDescent="0.25">
      <c r="B359" s="6"/>
      <c r="C359" s="4"/>
    </row>
    <row r="360" spans="2:3" x14ac:dyDescent="0.25">
      <c r="B360" s="6"/>
      <c r="C360" s="4"/>
    </row>
    <row r="361" spans="2:3" x14ac:dyDescent="0.25">
      <c r="B361" s="6"/>
      <c r="C361" s="4"/>
    </row>
    <row r="362" spans="2:3" x14ac:dyDescent="0.25">
      <c r="B362" s="6"/>
      <c r="C362" s="4"/>
    </row>
    <row r="363" spans="2:3" x14ac:dyDescent="0.25">
      <c r="B363" s="6"/>
      <c r="C363" s="4"/>
    </row>
    <row r="364" spans="2:3" x14ac:dyDescent="0.25">
      <c r="B364" s="6"/>
      <c r="C364" s="4"/>
    </row>
    <row r="365" spans="2:3" x14ac:dyDescent="0.25">
      <c r="B365" s="6"/>
      <c r="C365" s="4"/>
    </row>
    <row r="366" spans="2:3" x14ac:dyDescent="0.25">
      <c r="B366" s="6"/>
      <c r="C366" s="4"/>
    </row>
    <row r="367" spans="2:3" x14ac:dyDescent="0.25">
      <c r="B367" s="6"/>
      <c r="C367" s="4"/>
    </row>
    <row r="368" spans="2:3" x14ac:dyDescent="0.25">
      <c r="B368" s="6"/>
      <c r="C368" s="4"/>
    </row>
    <row r="369" spans="2:3" x14ac:dyDescent="0.25">
      <c r="B369" s="6"/>
      <c r="C369" s="4"/>
    </row>
    <row r="370" spans="2:3" x14ac:dyDescent="0.25">
      <c r="B370" s="6"/>
      <c r="C370" s="4"/>
    </row>
    <row r="371" spans="2:3" x14ac:dyDescent="0.25">
      <c r="B371" s="6"/>
      <c r="C371" s="4"/>
    </row>
    <row r="372" spans="2:3" x14ac:dyDescent="0.25">
      <c r="B372" s="6"/>
      <c r="C372" s="4"/>
    </row>
    <row r="373" spans="2:3" x14ac:dyDescent="0.25">
      <c r="B373" s="6"/>
      <c r="C373" s="4"/>
    </row>
    <row r="374" spans="2:3" x14ac:dyDescent="0.25">
      <c r="B374" s="6"/>
      <c r="C374" s="4"/>
    </row>
    <row r="375" spans="2:3" x14ac:dyDescent="0.25">
      <c r="B375" s="6"/>
      <c r="C375" s="4"/>
    </row>
    <row r="376" spans="2:3" x14ac:dyDescent="0.25">
      <c r="B376" s="6"/>
      <c r="C376" s="4"/>
    </row>
    <row r="377" spans="2:3" x14ac:dyDescent="0.25">
      <c r="B377" s="6"/>
      <c r="C377" s="4"/>
    </row>
    <row r="378" spans="2:3" x14ac:dyDescent="0.25">
      <c r="B378" s="6"/>
      <c r="C378" s="4"/>
    </row>
    <row r="379" spans="2:3" x14ac:dyDescent="0.25">
      <c r="B379" s="6"/>
      <c r="C379" s="4"/>
    </row>
    <row r="380" spans="2:3" x14ac:dyDescent="0.25">
      <c r="B380" s="6"/>
      <c r="C380" s="4"/>
    </row>
    <row r="381" spans="2:3" x14ac:dyDescent="0.25">
      <c r="B381" s="6"/>
      <c r="C381" s="4"/>
    </row>
    <row r="382" spans="2:3" x14ac:dyDescent="0.25">
      <c r="B382" s="6"/>
      <c r="C382" s="4"/>
    </row>
    <row r="383" spans="2:3" x14ac:dyDescent="0.25">
      <c r="B383" s="6"/>
      <c r="C383" s="4"/>
    </row>
    <row r="384" spans="2:3" x14ac:dyDescent="0.25">
      <c r="B384" s="6"/>
      <c r="C384" s="4"/>
    </row>
    <row r="385" spans="2:3" x14ac:dyDescent="0.25">
      <c r="B385" s="6"/>
      <c r="C385" s="4"/>
    </row>
    <row r="386" spans="2:3" x14ac:dyDescent="0.25">
      <c r="B386" s="6"/>
      <c r="C386" s="4"/>
    </row>
    <row r="387" spans="2:3" x14ac:dyDescent="0.25">
      <c r="B387" s="6"/>
      <c r="C387" s="4"/>
    </row>
    <row r="388" spans="2:3" x14ac:dyDescent="0.25">
      <c r="B388" s="6"/>
      <c r="C388" s="4"/>
    </row>
    <row r="389" spans="2:3" x14ac:dyDescent="0.25">
      <c r="B389" s="6"/>
      <c r="C389" s="4"/>
    </row>
    <row r="390" spans="2:3" x14ac:dyDescent="0.25">
      <c r="B390" s="6"/>
      <c r="C390" s="4"/>
    </row>
    <row r="391" spans="2:3" x14ac:dyDescent="0.25">
      <c r="B391" s="6"/>
      <c r="C391" s="4"/>
    </row>
    <row r="392" spans="2:3" x14ac:dyDescent="0.25">
      <c r="B392" s="6"/>
      <c r="C392" s="4"/>
    </row>
    <row r="393" spans="2:3" x14ac:dyDescent="0.25">
      <c r="B393" s="6"/>
      <c r="C393" s="4"/>
    </row>
    <row r="394" spans="2:3" x14ac:dyDescent="0.25">
      <c r="B394" s="6"/>
      <c r="C394" s="4"/>
    </row>
    <row r="395" spans="2:3" x14ac:dyDescent="0.25">
      <c r="B395" s="6"/>
      <c r="C395" s="4"/>
    </row>
    <row r="396" spans="2:3" x14ac:dyDescent="0.25">
      <c r="B396" s="6"/>
      <c r="C396" s="4"/>
    </row>
    <row r="397" spans="2:3" x14ac:dyDescent="0.25">
      <c r="B397" s="6"/>
      <c r="C397" s="4"/>
    </row>
    <row r="398" spans="2:3" x14ac:dyDescent="0.25">
      <c r="B398" s="6"/>
      <c r="C398" s="4"/>
    </row>
    <row r="399" spans="2:3" x14ac:dyDescent="0.25">
      <c r="B399" s="6"/>
      <c r="C399" s="4"/>
    </row>
    <row r="400" spans="2:3" x14ac:dyDescent="0.25">
      <c r="B400" s="6"/>
      <c r="C400" s="4"/>
    </row>
    <row r="401" spans="2:3" x14ac:dyDescent="0.25">
      <c r="B401" s="6"/>
      <c r="C401" s="4"/>
    </row>
    <row r="402" spans="2:3" x14ac:dyDescent="0.25">
      <c r="B402" s="6"/>
      <c r="C402" s="4"/>
    </row>
    <row r="403" spans="2:3" x14ac:dyDescent="0.25">
      <c r="B403" s="6"/>
      <c r="C403" s="4"/>
    </row>
    <row r="404" spans="2:3" x14ac:dyDescent="0.25">
      <c r="B404" s="6"/>
      <c r="C404" s="4"/>
    </row>
    <row r="405" spans="2:3" x14ac:dyDescent="0.25">
      <c r="B405" s="6"/>
      <c r="C405" s="4"/>
    </row>
    <row r="406" spans="2:3" x14ac:dyDescent="0.25">
      <c r="B406" s="6"/>
      <c r="C406" s="4"/>
    </row>
    <row r="407" spans="2:3" x14ac:dyDescent="0.25">
      <c r="B407" s="6"/>
      <c r="C407" s="4"/>
    </row>
    <row r="408" spans="2:3" x14ac:dyDescent="0.25">
      <c r="B408" s="6"/>
      <c r="C408" s="4"/>
    </row>
    <row r="409" spans="2:3" x14ac:dyDescent="0.25">
      <c r="B409" s="6"/>
      <c r="C409" s="4"/>
    </row>
    <row r="410" spans="2:3" x14ac:dyDescent="0.25">
      <c r="B410" s="6"/>
      <c r="C410" s="4"/>
    </row>
    <row r="411" spans="2:3" x14ac:dyDescent="0.25">
      <c r="B411" s="6"/>
      <c r="C411" s="4"/>
    </row>
    <row r="412" spans="2:3" x14ac:dyDescent="0.25">
      <c r="B412" s="6"/>
      <c r="C412" s="4"/>
    </row>
    <row r="413" spans="2:3" x14ac:dyDescent="0.25">
      <c r="B413" s="6"/>
      <c r="C413" s="4"/>
    </row>
    <row r="414" spans="2:3" x14ac:dyDescent="0.25">
      <c r="B414" s="6"/>
      <c r="C414" s="4"/>
    </row>
    <row r="415" spans="2:3" x14ac:dyDescent="0.25">
      <c r="B415" s="6"/>
      <c r="C415" s="4"/>
    </row>
    <row r="416" spans="2:3" x14ac:dyDescent="0.25">
      <c r="B416" s="6"/>
      <c r="C416" s="4"/>
    </row>
    <row r="417" spans="2:3" x14ac:dyDescent="0.25">
      <c r="B417" s="6"/>
      <c r="C417" s="4"/>
    </row>
    <row r="418" spans="2:3" x14ac:dyDescent="0.25">
      <c r="B418" s="6"/>
      <c r="C418" s="4"/>
    </row>
    <row r="419" spans="2:3" x14ac:dyDescent="0.25">
      <c r="B419" s="6"/>
      <c r="C419" s="4"/>
    </row>
    <row r="420" spans="2:3" x14ac:dyDescent="0.25">
      <c r="B420" s="6"/>
      <c r="C420" s="4"/>
    </row>
    <row r="421" spans="2:3" x14ac:dyDescent="0.25">
      <c r="B421" s="6"/>
      <c r="C421" s="4"/>
    </row>
    <row r="422" spans="2:3" x14ac:dyDescent="0.25">
      <c r="B422" s="6"/>
      <c r="C422" s="4"/>
    </row>
    <row r="423" spans="2:3" x14ac:dyDescent="0.25">
      <c r="B423" s="6"/>
      <c r="C423" s="4"/>
    </row>
    <row r="424" spans="2:3" x14ac:dyDescent="0.25">
      <c r="B424" s="6"/>
      <c r="C424" s="4"/>
    </row>
    <row r="425" spans="2:3" x14ac:dyDescent="0.25">
      <c r="B425" s="6"/>
      <c r="C425" s="4"/>
    </row>
    <row r="426" spans="2:3" x14ac:dyDescent="0.25">
      <c r="B426" s="6"/>
      <c r="C426" s="4"/>
    </row>
    <row r="427" spans="2:3" x14ac:dyDescent="0.25">
      <c r="B427" s="6"/>
      <c r="C427" s="4"/>
    </row>
    <row r="428" spans="2:3" x14ac:dyDescent="0.25">
      <c r="B428" s="6"/>
      <c r="C428" s="4"/>
    </row>
    <row r="429" spans="2:3" x14ac:dyDescent="0.25">
      <c r="B429" s="6"/>
      <c r="C429" s="4"/>
    </row>
    <row r="430" spans="2:3" x14ac:dyDescent="0.25">
      <c r="B430" s="6"/>
      <c r="C430" s="4"/>
    </row>
    <row r="431" spans="2:3" x14ac:dyDescent="0.25">
      <c r="B431" s="6"/>
      <c r="C431" s="4"/>
    </row>
    <row r="432" spans="2:3" x14ac:dyDescent="0.25">
      <c r="B432" s="6"/>
      <c r="C432" s="4"/>
    </row>
    <row r="433" spans="2:3" x14ac:dyDescent="0.25">
      <c r="B433" s="6"/>
      <c r="C433" s="4"/>
    </row>
    <row r="434" spans="2:3" x14ac:dyDescent="0.25">
      <c r="B434" s="6"/>
      <c r="C434" s="4"/>
    </row>
    <row r="435" spans="2:3" x14ac:dyDescent="0.25">
      <c r="B435" s="6"/>
      <c r="C435" s="4"/>
    </row>
    <row r="436" spans="2:3" x14ac:dyDescent="0.25">
      <c r="B436" s="6"/>
      <c r="C436" s="4"/>
    </row>
    <row r="437" spans="2:3" x14ac:dyDescent="0.25">
      <c r="B437" s="6"/>
      <c r="C437" s="4"/>
    </row>
    <row r="438" spans="2:3" x14ac:dyDescent="0.25">
      <c r="B438" s="6"/>
      <c r="C438" s="4"/>
    </row>
    <row r="439" spans="2:3" x14ac:dyDescent="0.25">
      <c r="B439" s="6"/>
      <c r="C439" s="4"/>
    </row>
    <row r="440" spans="2:3" x14ac:dyDescent="0.25">
      <c r="B440" s="6"/>
      <c r="C440" s="4"/>
    </row>
    <row r="441" spans="2:3" x14ac:dyDescent="0.25">
      <c r="B441" s="6"/>
      <c r="C441" s="4"/>
    </row>
    <row r="442" spans="2:3" x14ac:dyDescent="0.25">
      <c r="B442" s="6"/>
      <c r="C442" s="4"/>
    </row>
    <row r="443" spans="2:3" x14ac:dyDescent="0.25">
      <c r="B443" s="6"/>
      <c r="C443" s="4"/>
    </row>
    <row r="444" spans="2:3" x14ac:dyDescent="0.25">
      <c r="B444" s="6"/>
      <c r="C444" s="4"/>
    </row>
    <row r="445" spans="2:3" x14ac:dyDescent="0.25">
      <c r="B445" s="6"/>
      <c r="C445" s="4"/>
    </row>
    <row r="446" spans="2:3" x14ac:dyDescent="0.25">
      <c r="B446" s="6"/>
      <c r="C446" s="4"/>
    </row>
    <row r="447" spans="2:3" x14ac:dyDescent="0.25">
      <c r="B447" s="6"/>
      <c r="C447" s="4"/>
    </row>
    <row r="448" spans="2:3" x14ac:dyDescent="0.25">
      <c r="B448" s="6"/>
      <c r="C448" s="4"/>
    </row>
    <row r="449" spans="2:3" x14ac:dyDescent="0.25">
      <c r="B449" s="6"/>
      <c r="C449" s="4"/>
    </row>
    <row r="450" spans="2:3" x14ac:dyDescent="0.25">
      <c r="B450" s="6"/>
      <c r="C450" s="4"/>
    </row>
    <row r="451" spans="2:3" x14ac:dyDescent="0.25">
      <c r="B451" s="6"/>
      <c r="C451" s="4"/>
    </row>
    <row r="452" spans="2:3" x14ac:dyDescent="0.25">
      <c r="B452" s="6"/>
      <c r="C452" s="4"/>
    </row>
    <row r="453" spans="2:3" x14ac:dyDescent="0.25">
      <c r="B453" s="6"/>
      <c r="C453" s="4"/>
    </row>
    <row r="454" spans="2:3" x14ac:dyDescent="0.25">
      <c r="B454" s="6"/>
      <c r="C454" s="4"/>
    </row>
    <row r="455" spans="2:3" x14ac:dyDescent="0.25">
      <c r="B455" s="6"/>
      <c r="C455" s="4"/>
    </row>
    <row r="456" spans="2:3" x14ac:dyDescent="0.25">
      <c r="B456" s="6"/>
      <c r="C456" s="4"/>
    </row>
    <row r="457" spans="2:3" x14ac:dyDescent="0.25">
      <c r="B457" s="6"/>
      <c r="C457" s="4"/>
    </row>
    <row r="458" spans="2:3" x14ac:dyDescent="0.25">
      <c r="B458" s="6"/>
      <c r="C458" s="4"/>
    </row>
    <row r="459" spans="2:3" x14ac:dyDescent="0.25">
      <c r="B459" s="6"/>
      <c r="C459" s="4"/>
    </row>
    <row r="460" spans="2:3" x14ac:dyDescent="0.25">
      <c r="B460" s="6"/>
      <c r="C460" s="4"/>
    </row>
    <row r="461" spans="2:3" x14ac:dyDescent="0.25">
      <c r="B461" s="6"/>
      <c r="C461" s="4"/>
    </row>
    <row r="462" spans="2:3" x14ac:dyDescent="0.25">
      <c r="B462" s="6"/>
      <c r="C462" s="4"/>
    </row>
    <row r="463" spans="2:3" x14ac:dyDescent="0.25">
      <c r="B463" s="6"/>
      <c r="C463" s="4"/>
    </row>
    <row r="464" spans="2:3" x14ac:dyDescent="0.25">
      <c r="B464" s="6"/>
      <c r="C464" s="4"/>
    </row>
    <row r="465" spans="2:3" x14ac:dyDescent="0.25">
      <c r="B465" s="6"/>
      <c r="C465" s="4"/>
    </row>
    <row r="466" spans="2:3" x14ac:dyDescent="0.25">
      <c r="B466" s="6"/>
      <c r="C466" s="4"/>
    </row>
    <row r="467" spans="2:3" x14ac:dyDescent="0.25">
      <c r="B467" s="6"/>
      <c r="C467" s="4"/>
    </row>
    <row r="468" spans="2:3" x14ac:dyDescent="0.25">
      <c r="B468" s="6"/>
      <c r="C468" s="4"/>
    </row>
    <row r="469" spans="2:3" x14ac:dyDescent="0.25">
      <c r="B469" s="6"/>
      <c r="C469" s="4"/>
    </row>
    <row r="470" spans="2:3" x14ac:dyDescent="0.25">
      <c r="B470" s="6"/>
      <c r="C470" s="4"/>
    </row>
    <row r="471" spans="2:3" x14ac:dyDescent="0.25">
      <c r="B471" s="6"/>
      <c r="C471" s="4"/>
    </row>
    <row r="472" spans="2:3" x14ac:dyDescent="0.25">
      <c r="B472" s="6"/>
      <c r="C472" s="4"/>
    </row>
    <row r="473" spans="2:3" x14ac:dyDescent="0.25">
      <c r="B473" s="6"/>
      <c r="C473" s="4"/>
    </row>
    <row r="474" spans="2:3" x14ac:dyDescent="0.25">
      <c r="B474" s="6"/>
      <c r="C474" s="4"/>
    </row>
    <row r="475" spans="2:3" x14ac:dyDescent="0.25">
      <c r="B475" s="6"/>
      <c r="C475" s="4"/>
    </row>
    <row r="476" spans="2:3" x14ac:dyDescent="0.25">
      <c r="B476" s="6"/>
      <c r="C476" s="4"/>
    </row>
    <row r="477" spans="2:3" x14ac:dyDescent="0.25">
      <c r="B477" s="6"/>
      <c r="C477" s="4"/>
    </row>
    <row r="478" spans="2:3" x14ac:dyDescent="0.25">
      <c r="B478" s="6"/>
      <c r="C478" s="4"/>
    </row>
    <row r="479" spans="2:3" x14ac:dyDescent="0.25">
      <c r="B479" s="6"/>
      <c r="C479" s="4"/>
    </row>
    <row r="480" spans="2:3" x14ac:dyDescent="0.25">
      <c r="B480" s="6"/>
      <c r="C480" s="4"/>
    </row>
    <row r="481" spans="2:3" x14ac:dyDescent="0.25">
      <c r="B481" s="6"/>
      <c r="C481" s="4"/>
    </row>
    <row r="482" spans="2:3" x14ac:dyDescent="0.25">
      <c r="B482" s="6"/>
      <c r="C482" s="4"/>
    </row>
    <row r="483" spans="2:3" x14ac:dyDescent="0.25">
      <c r="B483" s="6"/>
      <c r="C483" s="4"/>
    </row>
    <row r="484" spans="2:3" x14ac:dyDescent="0.25">
      <c r="B484" s="6"/>
      <c r="C484" s="4"/>
    </row>
    <row r="485" spans="2:3" x14ac:dyDescent="0.25">
      <c r="B485" s="6"/>
      <c r="C485" s="4"/>
    </row>
    <row r="486" spans="2:3" x14ac:dyDescent="0.25">
      <c r="B486" s="6"/>
      <c r="C486" s="4"/>
    </row>
    <row r="487" spans="2:3" x14ac:dyDescent="0.25">
      <c r="B487" s="6"/>
      <c r="C487" s="4"/>
    </row>
    <row r="488" spans="2:3" x14ac:dyDescent="0.25">
      <c r="B488" s="6"/>
      <c r="C488" s="4"/>
    </row>
    <row r="489" spans="2:3" x14ac:dyDescent="0.25">
      <c r="B489" s="6"/>
      <c r="C489" s="4"/>
    </row>
    <row r="490" spans="2:3" x14ac:dyDescent="0.25">
      <c r="B490" s="6"/>
      <c r="C490" s="4"/>
    </row>
    <row r="491" spans="2:3" x14ac:dyDescent="0.25">
      <c r="B491" s="6"/>
      <c r="C491" s="4"/>
    </row>
    <row r="492" spans="2:3" x14ac:dyDescent="0.25">
      <c r="B492" s="6"/>
      <c r="C492" s="4"/>
    </row>
    <row r="493" spans="2:3" x14ac:dyDescent="0.25">
      <c r="B493" s="6"/>
      <c r="C493" s="4"/>
    </row>
    <row r="494" spans="2:3" x14ac:dyDescent="0.25">
      <c r="B494" s="6"/>
      <c r="C494" s="4"/>
    </row>
    <row r="495" spans="2:3" x14ac:dyDescent="0.25">
      <c r="B495" s="6"/>
      <c r="C495" s="4"/>
    </row>
    <row r="496" spans="2:3" x14ac:dyDescent="0.25">
      <c r="B496" s="6"/>
      <c r="C496" s="4"/>
    </row>
    <row r="497" spans="2:3" x14ac:dyDescent="0.25">
      <c r="B497" s="6"/>
      <c r="C497" s="4"/>
    </row>
    <row r="498" spans="2:3" x14ac:dyDescent="0.25">
      <c r="B498" s="6"/>
      <c r="C498" s="4"/>
    </row>
    <row r="499" spans="2:3" x14ac:dyDescent="0.25">
      <c r="B499" s="6"/>
      <c r="C499" s="4"/>
    </row>
    <row r="500" spans="2:3" x14ac:dyDescent="0.25">
      <c r="B500" s="6"/>
      <c r="C500" s="4"/>
    </row>
    <row r="501" spans="2:3" x14ac:dyDescent="0.25">
      <c r="B501" s="6"/>
      <c r="C501" s="4"/>
    </row>
    <row r="502" spans="2:3" x14ac:dyDescent="0.25">
      <c r="B502" s="6"/>
      <c r="C502" s="4"/>
    </row>
    <row r="503" spans="2:3" x14ac:dyDescent="0.25">
      <c r="B503" s="6"/>
      <c r="C503" s="4"/>
    </row>
    <row r="504" spans="2:3" x14ac:dyDescent="0.25">
      <c r="B504" s="6"/>
      <c r="C504" s="4"/>
    </row>
    <row r="505" spans="2:3" x14ac:dyDescent="0.25">
      <c r="B505" s="6"/>
      <c r="C505" s="4"/>
    </row>
    <row r="506" spans="2:3" x14ac:dyDescent="0.25">
      <c r="B506" s="6"/>
      <c r="C506" s="4"/>
    </row>
    <row r="507" spans="2:3" x14ac:dyDescent="0.25">
      <c r="B507" s="6"/>
      <c r="C507" s="4"/>
    </row>
    <row r="508" spans="2:3" x14ac:dyDescent="0.25">
      <c r="B508" s="6"/>
      <c r="C508" s="4"/>
    </row>
    <row r="509" spans="2:3" x14ac:dyDescent="0.25">
      <c r="B509" s="6"/>
      <c r="C509" s="4"/>
    </row>
    <row r="510" spans="2:3" x14ac:dyDescent="0.25">
      <c r="B510" s="6"/>
      <c r="C510" s="4"/>
    </row>
    <row r="511" spans="2:3" x14ac:dyDescent="0.25">
      <c r="B511" s="6"/>
      <c r="C511" s="4"/>
    </row>
    <row r="512" spans="2:3" x14ac:dyDescent="0.25">
      <c r="B512" s="6"/>
      <c r="C512" s="4"/>
    </row>
    <row r="513" spans="2:3" x14ac:dyDescent="0.25">
      <c r="B513" s="6"/>
      <c r="C513" s="4"/>
    </row>
    <row r="514" spans="2:3" x14ac:dyDescent="0.25">
      <c r="B514" s="6"/>
      <c r="C514" s="4"/>
    </row>
    <row r="515" spans="2:3" x14ac:dyDescent="0.25">
      <c r="B515" s="6"/>
      <c r="C515" s="4"/>
    </row>
    <row r="516" spans="2:3" x14ac:dyDescent="0.25">
      <c r="B516" s="6"/>
      <c r="C516" s="4"/>
    </row>
    <row r="517" spans="2:3" x14ac:dyDescent="0.25">
      <c r="B517" s="6"/>
      <c r="C517" s="4"/>
    </row>
    <row r="518" spans="2:3" x14ac:dyDescent="0.25">
      <c r="B518" s="6"/>
      <c r="C518" s="4"/>
    </row>
    <row r="519" spans="2:3" x14ac:dyDescent="0.25">
      <c r="B519" s="6"/>
      <c r="C519" s="4"/>
    </row>
    <row r="520" spans="2:3" x14ac:dyDescent="0.25">
      <c r="B520" s="6"/>
      <c r="C520" s="4"/>
    </row>
    <row r="521" spans="2:3" x14ac:dyDescent="0.25">
      <c r="B521" s="6"/>
      <c r="C521" s="4"/>
    </row>
    <row r="522" spans="2:3" x14ac:dyDescent="0.25">
      <c r="B522" s="6"/>
      <c r="C522" s="4"/>
    </row>
    <row r="523" spans="2:3" x14ac:dyDescent="0.25">
      <c r="B523" s="6"/>
      <c r="C523" s="4"/>
    </row>
    <row r="524" spans="2:3" x14ac:dyDescent="0.25">
      <c r="B524" s="6"/>
      <c r="C524" s="4"/>
    </row>
    <row r="525" spans="2:3" x14ac:dyDescent="0.25">
      <c r="B525" s="6"/>
      <c r="C525" s="4"/>
    </row>
    <row r="526" spans="2:3" x14ac:dyDescent="0.25">
      <c r="B526" s="6"/>
      <c r="C526" s="4"/>
    </row>
    <row r="527" spans="2:3" x14ac:dyDescent="0.25">
      <c r="B527" s="6"/>
      <c r="C527" s="4"/>
    </row>
    <row r="528" spans="2:3" x14ac:dyDescent="0.25">
      <c r="B528" s="6"/>
      <c r="C528" s="4"/>
    </row>
    <row r="529" spans="2:3" x14ac:dyDescent="0.25">
      <c r="B529" s="6"/>
      <c r="C529" s="4"/>
    </row>
    <row r="530" spans="2:3" x14ac:dyDescent="0.25">
      <c r="B530" s="6"/>
      <c r="C530" s="4"/>
    </row>
    <row r="531" spans="2:3" x14ac:dyDescent="0.25">
      <c r="B531" s="6"/>
      <c r="C531" s="4"/>
    </row>
    <row r="532" spans="2:3" x14ac:dyDescent="0.25">
      <c r="B532" s="6"/>
      <c r="C532" s="4"/>
    </row>
    <row r="533" spans="2:3" x14ac:dyDescent="0.25">
      <c r="B533" s="6"/>
      <c r="C533" s="4"/>
    </row>
    <row r="534" spans="2:3" x14ac:dyDescent="0.25">
      <c r="B534" s="6"/>
      <c r="C534" s="4"/>
    </row>
    <row r="535" spans="2:3" x14ac:dyDescent="0.25">
      <c r="B535" s="6"/>
      <c r="C535" s="4"/>
    </row>
    <row r="536" spans="2:3" x14ac:dyDescent="0.25">
      <c r="B536" s="6"/>
      <c r="C536" s="4"/>
    </row>
    <row r="537" spans="2:3" x14ac:dyDescent="0.25">
      <c r="B537" s="6"/>
      <c r="C537" s="4"/>
    </row>
    <row r="538" spans="2:3" x14ac:dyDescent="0.25">
      <c r="B538" s="6"/>
      <c r="C538" s="4"/>
    </row>
    <row r="539" spans="2:3" x14ac:dyDescent="0.25">
      <c r="B539" s="6"/>
      <c r="C539" s="4"/>
    </row>
    <row r="540" spans="2:3" x14ac:dyDescent="0.25">
      <c r="B540" s="6"/>
      <c r="C540" s="4"/>
    </row>
    <row r="541" spans="2:3" x14ac:dyDescent="0.25">
      <c r="B541" s="6"/>
      <c r="C541" s="4"/>
    </row>
    <row r="542" spans="2:3" x14ac:dyDescent="0.25">
      <c r="B542" s="6"/>
      <c r="C542" s="4"/>
    </row>
    <row r="543" spans="2:3" x14ac:dyDescent="0.25">
      <c r="B543" s="6"/>
      <c r="C543" s="4"/>
    </row>
    <row r="544" spans="2:3" x14ac:dyDescent="0.25">
      <c r="B544" s="6"/>
      <c r="C544" s="4"/>
    </row>
    <row r="545" spans="1:3" x14ac:dyDescent="0.25">
      <c r="B545" s="6"/>
      <c r="C545" s="4"/>
    </row>
    <row r="546" spans="1:3" x14ac:dyDescent="0.25">
      <c r="B546" s="6"/>
      <c r="C546" s="4"/>
    </row>
    <row r="547" spans="1:3" x14ac:dyDescent="0.25">
      <c r="A547" s="3"/>
      <c r="B547" s="2"/>
      <c r="C547" s="1"/>
    </row>
    <row r="548" spans="1:3" x14ac:dyDescent="0.25">
      <c r="B548" s="6"/>
      <c r="C548" s="4"/>
    </row>
    <row r="549" spans="1:3" x14ac:dyDescent="0.25">
      <c r="B549" s="6"/>
      <c r="C549" s="4"/>
    </row>
    <row r="550" spans="1:3" x14ac:dyDescent="0.25">
      <c r="B550" s="6"/>
      <c r="C550" s="4"/>
    </row>
    <row r="551" spans="1:3" x14ac:dyDescent="0.25">
      <c r="B551" s="6"/>
      <c r="C551" s="4"/>
    </row>
    <row r="552" spans="1:3" x14ac:dyDescent="0.25">
      <c r="B552" s="6"/>
      <c r="C552" s="4"/>
    </row>
    <row r="553" spans="1:3" x14ac:dyDescent="0.25">
      <c r="B553" s="6"/>
      <c r="C553" s="4"/>
    </row>
    <row r="554" spans="1:3" x14ac:dyDescent="0.25">
      <c r="B554" s="6"/>
      <c r="C554" s="4"/>
    </row>
    <row r="555" spans="1:3" x14ac:dyDescent="0.25">
      <c r="B555" s="6"/>
      <c r="C555" s="4"/>
    </row>
    <row r="556" spans="1:3" x14ac:dyDescent="0.25">
      <c r="B556" s="6"/>
      <c r="C556" s="4"/>
    </row>
    <row r="557" spans="1:3" x14ac:dyDescent="0.25">
      <c r="B557" s="6"/>
      <c r="C557" s="4"/>
    </row>
    <row r="558" spans="1:3" x14ac:dyDescent="0.25">
      <c r="B558" s="6"/>
      <c r="C558" s="4"/>
    </row>
    <row r="559" spans="1:3" x14ac:dyDescent="0.25">
      <c r="B559" s="6"/>
      <c r="C559" s="4"/>
    </row>
    <row r="560" spans="1:3" x14ac:dyDescent="0.25">
      <c r="B560" s="6"/>
      <c r="C560" s="4"/>
    </row>
    <row r="561" spans="1:3" x14ac:dyDescent="0.25">
      <c r="B561" s="6"/>
      <c r="C561" s="4"/>
    </row>
    <row r="562" spans="1:3" x14ac:dyDescent="0.25">
      <c r="B562" s="6"/>
      <c r="C562" s="4"/>
    </row>
    <row r="563" spans="1:3" x14ac:dyDescent="0.25">
      <c r="B563" s="6"/>
      <c r="C563" s="4"/>
    </row>
    <row r="564" spans="1:3" x14ac:dyDescent="0.25">
      <c r="B564" s="6"/>
      <c r="C564" s="4"/>
    </row>
    <row r="565" spans="1:3" x14ac:dyDescent="0.25">
      <c r="B565" s="6"/>
      <c r="C565" s="4"/>
    </row>
    <row r="566" spans="1:3" x14ac:dyDescent="0.25">
      <c r="A566" s="3" t="s">
        <v>0</v>
      </c>
      <c r="B566" s="2">
        <f>SUM(B5:B565)</f>
        <v>100695310</v>
      </c>
      <c r="C566" s="1"/>
    </row>
    <row r="567" spans="1:3" x14ac:dyDescent="0.25">
      <c r="B567" s="6"/>
      <c r="C567" s="4"/>
    </row>
    <row r="568" spans="1:3" x14ac:dyDescent="0.25">
      <c r="B568" s="6"/>
      <c r="C568" s="4"/>
    </row>
    <row r="569" spans="1:3" x14ac:dyDescent="0.25">
      <c r="B569" s="6"/>
      <c r="C569" s="4"/>
    </row>
    <row r="570" spans="1:3" x14ac:dyDescent="0.25">
      <c r="B570" s="6"/>
      <c r="C570" s="4"/>
    </row>
    <row r="571" spans="1:3" x14ac:dyDescent="0.25">
      <c r="B571" s="6"/>
      <c r="C571" s="4"/>
    </row>
    <row r="572" spans="1:3" x14ac:dyDescent="0.25">
      <c r="B572" s="6"/>
      <c r="C572" s="4"/>
    </row>
    <row r="573" spans="1:3" x14ac:dyDescent="0.25">
      <c r="B573" s="6"/>
      <c r="C573" s="4"/>
    </row>
    <row r="574" spans="1:3" x14ac:dyDescent="0.25">
      <c r="B574" s="6"/>
      <c r="C574" s="4"/>
    </row>
    <row r="575" spans="1:3" x14ac:dyDescent="0.25">
      <c r="B575" s="6"/>
      <c r="C575" s="4"/>
    </row>
    <row r="576" spans="1:3" x14ac:dyDescent="0.25">
      <c r="B576" s="6"/>
      <c r="C576" s="4"/>
    </row>
    <row r="577" spans="2:3" x14ac:dyDescent="0.25">
      <c r="B577" s="6"/>
      <c r="C577" s="4"/>
    </row>
    <row r="578" spans="2:3" x14ac:dyDescent="0.25">
      <c r="B578" s="6"/>
      <c r="C578" s="4"/>
    </row>
    <row r="579" spans="2:3" x14ac:dyDescent="0.25">
      <c r="B579" s="6"/>
      <c r="C579" s="4"/>
    </row>
    <row r="580" spans="2:3" x14ac:dyDescent="0.25">
      <c r="B580" s="6"/>
      <c r="C580" s="4"/>
    </row>
    <row r="581" spans="2:3" x14ac:dyDescent="0.25">
      <c r="B581" s="6"/>
      <c r="C581" s="4"/>
    </row>
    <row r="582" spans="2:3" x14ac:dyDescent="0.25">
      <c r="B582" s="6"/>
      <c r="C582" s="4"/>
    </row>
    <row r="583" spans="2:3" x14ac:dyDescent="0.25">
      <c r="B583" s="6"/>
      <c r="C583" s="4"/>
    </row>
    <row r="584" spans="2:3" x14ac:dyDescent="0.25">
      <c r="B584" s="6"/>
      <c r="C584" s="4"/>
    </row>
    <row r="585" spans="2:3" x14ac:dyDescent="0.25">
      <c r="B585" s="6"/>
      <c r="C585" s="4"/>
    </row>
    <row r="586" spans="2:3" x14ac:dyDescent="0.25">
      <c r="B586" s="6"/>
      <c r="C586" s="4"/>
    </row>
    <row r="587" spans="2:3" x14ac:dyDescent="0.25">
      <c r="B587" s="6"/>
      <c r="C587" s="4"/>
    </row>
    <row r="588" spans="2:3" x14ac:dyDescent="0.25">
      <c r="B588" s="6"/>
      <c r="C588" s="4"/>
    </row>
    <row r="589" spans="2:3" x14ac:dyDescent="0.25">
      <c r="B589" s="6"/>
      <c r="C589" s="4"/>
    </row>
    <row r="590" spans="2:3" x14ac:dyDescent="0.25">
      <c r="B590" s="6"/>
      <c r="C590" s="4"/>
    </row>
    <row r="591" spans="2:3" x14ac:dyDescent="0.25">
      <c r="B591" s="6"/>
      <c r="C591" s="4"/>
    </row>
    <row r="592" spans="2:3" x14ac:dyDescent="0.25">
      <c r="B592" s="6"/>
      <c r="C592" s="4"/>
    </row>
    <row r="593" spans="1:3" x14ac:dyDescent="0.25">
      <c r="B593" s="6"/>
      <c r="C593" s="4"/>
    </row>
    <row r="594" spans="1:3" x14ac:dyDescent="0.25">
      <c r="B594" s="6"/>
      <c r="C594" s="4"/>
    </row>
    <row r="595" spans="1:3" x14ac:dyDescent="0.25">
      <c r="B595" s="6"/>
      <c r="C595" s="4"/>
    </row>
    <row r="596" spans="1:3" x14ac:dyDescent="0.25">
      <c r="B596" s="6"/>
      <c r="C596" s="4"/>
    </row>
    <row r="597" spans="1:3" x14ac:dyDescent="0.25">
      <c r="B597" s="6"/>
      <c r="C597" s="4"/>
    </row>
    <row r="598" spans="1:3" x14ac:dyDescent="0.25">
      <c r="B598" s="6"/>
      <c r="C598" s="4"/>
    </row>
    <row r="599" spans="1:3" x14ac:dyDescent="0.25">
      <c r="B599" s="6"/>
      <c r="C599" s="4"/>
    </row>
    <row r="600" spans="1:3" x14ac:dyDescent="0.25">
      <c r="B600" s="6"/>
      <c r="C600" s="4"/>
    </row>
    <row r="601" spans="1:3" x14ac:dyDescent="0.25">
      <c r="B601" s="6"/>
      <c r="C601" s="4"/>
    </row>
    <row r="602" spans="1:3" x14ac:dyDescent="0.25">
      <c r="B602" s="6"/>
      <c r="C602" s="4"/>
    </row>
    <row r="603" spans="1:3" x14ac:dyDescent="0.25">
      <c r="B603" s="6"/>
      <c r="C603" s="4"/>
    </row>
    <row r="604" spans="1:3" x14ac:dyDescent="0.25">
      <c r="A604" s="3" t="s">
        <v>0</v>
      </c>
      <c r="B604" s="2">
        <f>SUM(B5:B603)</f>
        <v>201390620</v>
      </c>
      <c r="C604" s="1"/>
    </row>
  </sheetData>
  <mergeCells count="3">
    <mergeCell ref="A1:C1"/>
    <mergeCell ref="A2:C2"/>
    <mergeCell ref="B3:C3"/>
  </mergeCells>
  <pageMargins left="0.7" right="0.7" top="1.3149999999999999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9"/>
  <sheetViews>
    <sheetView topLeftCell="A473" workbookViewId="0">
      <selection activeCell="D482" sqref="D482"/>
    </sheetView>
  </sheetViews>
  <sheetFormatPr baseColWidth="10" defaultRowHeight="15" x14ac:dyDescent="0.25"/>
  <cols>
    <col min="1" max="1" width="29" customWidth="1"/>
    <col min="2" max="2" width="15.5703125" bestFit="1" customWidth="1"/>
    <col min="3" max="3" width="10.28515625" bestFit="1" customWidth="1"/>
    <col min="4" max="4" width="62.7109375" bestFit="1" customWidth="1"/>
    <col min="5" max="5" width="12.28515625" bestFit="1" customWidth="1"/>
    <col min="6" max="6" width="56.7109375" customWidth="1"/>
  </cols>
  <sheetData>
    <row r="1" spans="1:7" ht="51" x14ac:dyDescent="0.25">
      <c r="A1" s="14" t="s">
        <v>8</v>
      </c>
      <c r="B1" s="15" t="s">
        <v>9</v>
      </c>
      <c r="C1" s="15" t="s">
        <v>10</v>
      </c>
      <c r="D1" s="15" t="s">
        <v>11</v>
      </c>
      <c r="E1" s="15" t="s">
        <v>12</v>
      </c>
      <c r="F1" s="15" t="s">
        <v>13</v>
      </c>
      <c r="G1" s="19" t="s">
        <v>738</v>
      </c>
    </row>
    <row r="2" spans="1:7" x14ac:dyDescent="0.25">
      <c r="A2" s="16">
        <v>44553</v>
      </c>
      <c r="B2" s="17">
        <v>269415</v>
      </c>
      <c r="C2" s="18">
        <v>155547</v>
      </c>
      <c r="D2" s="17" t="s">
        <v>14</v>
      </c>
      <c r="E2" s="17" t="s">
        <v>15</v>
      </c>
      <c r="F2" s="17" t="s">
        <v>16</v>
      </c>
      <c r="G2" s="17" t="s">
        <v>749</v>
      </c>
    </row>
    <row r="3" spans="1:7" x14ac:dyDescent="0.25">
      <c r="A3" s="16">
        <v>44559</v>
      </c>
      <c r="B3" s="17">
        <v>178599</v>
      </c>
      <c r="C3" s="18">
        <v>98770</v>
      </c>
      <c r="D3" s="17" t="s">
        <v>17</v>
      </c>
      <c r="E3" s="17" t="s">
        <v>18</v>
      </c>
      <c r="F3" s="17" t="s">
        <v>19</v>
      </c>
      <c r="G3" s="17" t="s">
        <v>740</v>
      </c>
    </row>
    <row r="4" spans="1:7" x14ac:dyDescent="0.25">
      <c r="A4" s="16">
        <v>44560</v>
      </c>
      <c r="B4" s="17">
        <v>270018</v>
      </c>
      <c r="C4" s="18">
        <v>40278</v>
      </c>
      <c r="D4" s="17" t="s">
        <v>14</v>
      </c>
      <c r="E4" s="17" t="s">
        <v>15</v>
      </c>
      <c r="F4" s="17" t="s">
        <v>20</v>
      </c>
      <c r="G4" s="17" t="s">
        <v>749</v>
      </c>
    </row>
    <row r="5" spans="1:7" x14ac:dyDescent="0.25">
      <c r="A5" s="16">
        <v>44565</v>
      </c>
      <c r="B5" s="17">
        <v>270361</v>
      </c>
      <c r="C5" s="18">
        <v>71273</v>
      </c>
      <c r="D5" s="17" t="s">
        <v>14</v>
      </c>
      <c r="E5" s="17" t="s">
        <v>15</v>
      </c>
      <c r="F5" s="17" t="s">
        <v>21</v>
      </c>
      <c r="G5" s="17" t="s">
        <v>740</v>
      </c>
    </row>
    <row r="6" spans="1:7" x14ac:dyDescent="0.25">
      <c r="A6" s="16">
        <v>44565</v>
      </c>
      <c r="B6" s="17">
        <v>38176</v>
      </c>
      <c r="C6" s="18">
        <v>63368</v>
      </c>
      <c r="D6" s="17" t="s">
        <v>22</v>
      </c>
      <c r="E6" s="17" t="s">
        <v>23</v>
      </c>
      <c r="F6" s="17" t="s">
        <v>24</v>
      </c>
      <c r="G6" s="17" t="s">
        <v>740</v>
      </c>
    </row>
    <row r="7" spans="1:7" x14ac:dyDescent="0.25">
      <c r="A7" s="16">
        <v>44565</v>
      </c>
      <c r="B7" s="17">
        <v>60327</v>
      </c>
      <c r="C7" s="18">
        <v>159261</v>
      </c>
      <c r="D7" s="17" t="s">
        <v>25</v>
      </c>
      <c r="E7" s="17" t="s">
        <v>26</v>
      </c>
      <c r="F7" s="17" t="s">
        <v>27</v>
      </c>
      <c r="G7" s="17" t="s">
        <v>740</v>
      </c>
    </row>
    <row r="8" spans="1:7" x14ac:dyDescent="0.25">
      <c r="A8" s="16">
        <v>44565</v>
      </c>
      <c r="B8" s="17">
        <v>3379</v>
      </c>
      <c r="C8" s="18">
        <v>87822</v>
      </c>
      <c r="D8" s="17" t="s">
        <v>28</v>
      </c>
      <c r="E8" s="17" t="s">
        <v>29</v>
      </c>
      <c r="F8" s="17" t="s">
        <v>30</v>
      </c>
      <c r="G8" s="17" t="s">
        <v>740</v>
      </c>
    </row>
    <row r="9" spans="1:7" x14ac:dyDescent="0.25">
      <c r="A9" s="16">
        <v>44567</v>
      </c>
      <c r="B9" s="17">
        <v>51248</v>
      </c>
      <c r="C9" s="18">
        <v>161530</v>
      </c>
      <c r="D9" s="17" t="s">
        <v>31</v>
      </c>
      <c r="E9" s="17" t="s">
        <v>32</v>
      </c>
      <c r="F9" s="17" t="s">
        <v>33</v>
      </c>
      <c r="G9" s="17" t="s">
        <v>742</v>
      </c>
    </row>
    <row r="10" spans="1:7" x14ac:dyDescent="0.25">
      <c r="A10" s="16">
        <v>44567</v>
      </c>
      <c r="B10" s="17">
        <v>8185</v>
      </c>
      <c r="C10" s="18">
        <v>109363</v>
      </c>
      <c r="D10" s="17" t="s">
        <v>34</v>
      </c>
      <c r="E10" s="17" t="s">
        <v>35</v>
      </c>
      <c r="F10" s="17" t="s">
        <v>36</v>
      </c>
      <c r="G10" s="17" t="s">
        <v>740</v>
      </c>
    </row>
    <row r="11" spans="1:7" x14ac:dyDescent="0.25">
      <c r="A11" s="16">
        <v>44571</v>
      </c>
      <c r="B11" s="17">
        <v>2</v>
      </c>
      <c r="C11" s="18">
        <v>141491</v>
      </c>
      <c r="D11" s="17" t="s">
        <v>37</v>
      </c>
      <c r="E11" s="17" t="s">
        <v>38</v>
      </c>
      <c r="F11" s="17" t="s">
        <v>39</v>
      </c>
      <c r="G11" s="17" t="s">
        <v>739</v>
      </c>
    </row>
    <row r="12" spans="1:7" x14ac:dyDescent="0.25">
      <c r="A12" s="16">
        <v>44571</v>
      </c>
      <c r="B12" s="17">
        <v>14540</v>
      </c>
      <c r="C12" s="18">
        <v>7497</v>
      </c>
      <c r="D12" s="17" t="s">
        <v>40</v>
      </c>
      <c r="E12" s="17" t="s">
        <v>41</v>
      </c>
      <c r="F12" s="17" t="s">
        <v>42</v>
      </c>
      <c r="G12" s="17" t="s">
        <v>740</v>
      </c>
    </row>
    <row r="13" spans="1:7" x14ac:dyDescent="0.25">
      <c r="A13" s="16">
        <v>44571</v>
      </c>
      <c r="B13" s="17">
        <v>182456</v>
      </c>
      <c r="C13" s="18">
        <v>29500</v>
      </c>
      <c r="D13" s="17" t="s">
        <v>43</v>
      </c>
      <c r="E13" s="17" t="s">
        <v>44</v>
      </c>
      <c r="F13" s="17" t="s">
        <v>45</v>
      </c>
      <c r="G13" s="17" t="s">
        <v>740</v>
      </c>
    </row>
    <row r="14" spans="1:7" x14ac:dyDescent="0.25">
      <c r="A14" s="16">
        <v>44573</v>
      </c>
      <c r="B14" s="17">
        <v>20022</v>
      </c>
      <c r="C14" s="18">
        <v>100436</v>
      </c>
      <c r="D14" s="17" t="s">
        <v>46</v>
      </c>
      <c r="E14" s="17" t="s">
        <v>47</v>
      </c>
      <c r="F14" s="17" t="s">
        <v>48</v>
      </c>
      <c r="G14" s="17" t="s">
        <v>740</v>
      </c>
    </row>
    <row r="15" spans="1:7" x14ac:dyDescent="0.25">
      <c r="A15" s="16">
        <v>44574</v>
      </c>
      <c r="B15" s="17">
        <v>148594</v>
      </c>
      <c r="C15" s="18">
        <v>57120</v>
      </c>
      <c r="D15" s="17" t="s">
        <v>49</v>
      </c>
      <c r="E15" s="17" t="s">
        <v>50</v>
      </c>
      <c r="F15" s="17" t="s">
        <v>51</v>
      </c>
      <c r="G15" s="17" t="s">
        <v>740</v>
      </c>
    </row>
    <row r="16" spans="1:7" x14ac:dyDescent="0.25">
      <c r="A16" s="16">
        <v>44574</v>
      </c>
      <c r="B16" s="17">
        <v>27195</v>
      </c>
      <c r="C16" s="18">
        <v>95200</v>
      </c>
      <c r="D16" s="17" t="s">
        <v>52</v>
      </c>
      <c r="E16" s="17" t="s">
        <v>53</v>
      </c>
      <c r="F16" s="17" t="s">
        <v>54</v>
      </c>
      <c r="G16" s="17" t="s">
        <v>746</v>
      </c>
    </row>
    <row r="17" spans="1:7" x14ac:dyDescent="0.25">
      <c r="A17" s="16">
        <v>44574</v>
      </c>
      <c r="B17" s="17">
        <v>628373</v>
      </c>
      <c r="C17" s="18">
        <v>133161</v>
      </c>
      <c r="D17" s="17" t="s">
        <v>55</v>
      </c>
      <c r="E17" s="17" t="s">
        <v>56</v>
      </c>
      <c r="F17" s="17" t="s">
        <v>57</v>
      </c>
      <c r="G17" s="17" t="s">
        <v>740</v>
      </c>
    </row>
    <row r="18" spans="1:7" x14ac:dyDescent="0.25">
      <c r="A18" s="16">
        <v>44575</v>
      </c>
      <c r="B18" s="17">
        <v>438</v>
      </c>
      <c r="C18" s="18">
        <v>163325</v>
      </c>
      <c r="D18" s="17" t="s">
        <v>58</v>
      </c>
      <c r="E18" s="17" t="s">
        <v>59</v>
      </c>
      <c r="F18" s="17" t="s">
        <v>60</v>
      </c>
      <c r="G18" s="17" t="s">
        <v>739</v>
      </c>
    </row>
    <row r="19" spans="1:7" x14ac:dyDescent="0.25">
      <c r="A19" s="16">
        <v>44575</v>
      </c>
      <c r="B19" s="17">
        <v>7</v>
      </c>
      <c r="C19" s="18">
        <v>150000</v>
      </c>
      <c r="D19" s="17" t="s">
        <v>61</v>
      </c>
      <c r="E19" s="17" t="s">
        <v>62</v>
      </c>
      <c r="F19" s="17" t="s">
        <v>60</v>
      </c>
      <c r="G19" s="17" t="s">
        <v>739</v>
      </c>
    </row>
    <row r="20" spans="1:7" x14ac:dyDescent="0.25">
      <c r="A20" s="16">
        <v>44575</v>
      </c>
      <c r="B20" s="17">
        <v>72396</v>
      </c>
      <c r="C20" s="18">
        <v>27464</v>
      </c>
      <c r="D20" s="17" t="s">
        <v>63</v>
      </c>
      <c r="E20" s="17" t="s">
        <v>64</v>
      </c>
      <c r="F20" s="17" t="s">
        <v>65</v>
      </c>
      <c r="G20" s="17" t="s">
        <v>740</v>
      </c>
    </row>
    <row r="21" spans="1:7" x14ac:dyDescent="0.25">
      <c r="A21" s="16">
        <v>44575</v>
      </c>
      <c r="B21" s="17">
        <v>12077478</v>
      </c>
      <c r="C21" s="18">
        <v>78519</v>
      </c>
      <c r="D21" s="17" t="s">
        <v>66</v>
      </c>
      <c r="E21" s="17" t="s">
        <v>67</v>
      </c>
      <c r="F21" s="17" t="s">
        <v>68</v>
      </c>
      <c r="G21" s="17" t="s">
        <v>741</v>
      </c>
    </row>
    <row r="22" spans="1:7" x14ac:dyDescent="0.25">
      <c r="A22" s="16">
        <v>44577</v>
      </c>
      <c r="B22" s="17">
        <v>266</v>
      </c>
      <c r="C22" s="18">
        <v>113050</v>
      </c>
      <c r="D22" s="17" t="s">
        <v>69</v>
      </c>
      <c r="E22" s="17" t="s">
        <v>70</v>
      </c>
      <c r="F22" s="17" t="s">
        <v>71</v>
      </c>
      <c r="G22" s="17" t="s">
        <v>739</v>
      </c>
    </row>
    <row r="23" spans="1:7" x14ac:dyDescent="0.25">
      <c r="A23" s="16">
        <v>44578</v>
      </c>
      <c r="B23" s="17">
        <v>40</v>
      </c>
      <c r="C23" s="18">
        <v>155652</v>
      </c>
      <c r="D23" s="17" t="s">
        <v>72</v>
      </c>
      <c r="E23" s="17" t="s">
        <v>73</v>
      </c>
      <c r="F23" s="17" t="s">
        <v>74</v>
      </c>
      <c r="G23" s="17" t="s">
        <v>749</v>
      </c>
    </row>
    <row r="24" spans="1:7" x14ac:dyDescent="0.25">
      <c r="A24" s="16">
        <v>44578</v>
      </c>
      <c r="B24" s="17">
        <v>9946692</v>
      </c>
      <c r="C24" s="18">
        <v>137903</v>
      </c>
      <c r="D24" s="17" t="s">
        <v>75</v>
      </c>
      <c r="E24" s="17" t="s">
        <v>76</v>
      </c>
      <c r="F24" s="17" t="s">
        <v>77</v>
      </c>
      <c r="G24" s="17" t="s">
        <v>749</v>
      </c>
    </row>
    <row r="25" spans="1:7" x14ac:dyDescent="0.25">
      <c r="A25" s="16">
        <v>44578</v>
      </c>
      <c r="B25" s="17">
        <v>1966</v>
      </c>
      <c r="C25" s="18">
        <v>136612</v>
      </c>
      <c r="D25" s="17" t="s">
        <v>78</v>
      </c>
      <c r="E25" s="17" t="s">
        <v>79</v>
      </c>
      <c r="F25" s="17" t="s">
        <v>80</v>
      </c>
      <c r="G25" s="17" t="s">
        <v>740</v>
      </c>
    </row>
    <row r="26" spans="1:7" x14ac:dyDescent="0.25">
      <c r="A26" s="16">
        <v>44578</v>
      </c>
      <c r="B26" s="17">
        <v>9946693</v>
      </c>
      <c r="C26" s="18">
        <v>152394</v>
      </c>
      <c r="D26" s="17" t="s">
        <v>75</v>
      </c>
      <c r="E26" s="17" t="s">
        <v>76</v>
      </c>
      <c r="F26" s="17" t="s">
        <v>81</v>
      </c>
      <c r="G26" s="17" t="s">
        <v>741</v>
      </c>
    </row>
    <row r="27" spans="1:7" x14ac:dyDescent="0.25">
      <c r="A27" s="16">
        <v>44579</v>
      </c>
      <c r="B27" s="17">
        <v>14561</v>
      </c>
      <c r="C27" s="18">
        <v>51289</v>
      </c>
      <c r="D27" s="17" t="s">
        <v>40</v>
      </c>
      <c r="E27" s="17" t="s">
        <v>41</v>
      </c>
      <c r="F27" s="17" t="s">
        <v>82</v>
      </c>
      <c r="G27" s="17" t="s">
        <v>740</v>
      </c>
    </row>
    <row r="28" spans="1:7" x14ac:dyDescent="0.25">
      <c r="A28" s="16">
        <v>44579</v>
      </c>
      <c r="B28" s="17">
        <v>58218</v>
      </c>
      <c r="C28" s="18">
        <v>34458</v>
      </c>
      <c r="D28" s="17" t="s">
        <v>83</v>
      </c>
      <c r="E28" s="17" t="s">
        <v>84</v>
      </c>
      <c r="F28" s="17" t="s">
        <v>85</v>
      </c>
      <c r="G28" s="17" t="s">
        <v>740</v>
      </c>
    </row>
    <row r="29" spans="1:7" x14ac:dyDescent="0.25">
      <c r="A29" s="16">
        <v>44580</v>
      </c>
      <c r="B29" s="17">
        <v>201971</v>
      </c>
      <c r="C29" s="18">
        <v>148631</v>
      </c>
      <c r="D29" s="17" t="s">
        <v>86</v>
      </c>
      <c r="E29" s="17" t="s">
        <v>87</v>
      </c>
      <c r="F29" s="17" t="s">
        <v>88</v>
      </c>
      <c r="G29" s="17" t="s">
        <v>740</v>
      </c>
    </row>
    <row r="30" spans="1:7" x14ac:dyDescent="0.25">
      <c r="A30" s="16">
        <v>44580</v>
      </c>
      <c r="B30" s="17">
        <v>12084711</v>
      </c>
      <c r="C30" s="18">
        <v>126635</v>
      </c>
      <c r="D30" s="17" t="s">
        <v>66</v>
      </c>
      <c r="E30" s="17" t="s">
        <v>67</v>
      </c>
      <c r="F30" s="17" t="s">
        <v>77</v>
      </c>
      <c r="G30" s="17" t="s">
        <v>749</v>
      </c>
    </row>
    <row r="31" spans="1:7" x14ac:dyDescent="0.25">
      <c r="A31" s="16">
        <v>44580</v>
      </c>
      <c r="B31" s="17">
        <v>27219</v>
      </c>
      <c r="C31" s="18">
        <v>146251</v>
      </c>
      <c r="D31" s="17" t="s">
        <v>89</v>
      </c>
      <c r="E31" s="17" t="s">
        <v>53</v>
      </c>
      <c r="F31" s="17" t="s">
        <v>90</v>
      </c>
      <c r="G31" s="17" t="s">
        <v>740</v>
      </c>
    </row>
    <row r="32" spans="1:7" x14ac:dyDescent="0.25">
      <c r="A32" s="16">
        <v>44580</v>
      </c>
      <c r="B32" s="17">
        <v>271926</v>
      </c>
      <c r="C32" s="18">
        <v>45039</v>
      </c>
      <c r="D32" s="17" t="s">
        <v>14</v>
      </c>
      <c r="E32" s="17" t="s">
        <v>15</v>
      </c>
      <c r="F32" s="17" t="s">
        <v>91</v>
      </c>
      <c r="G32" s="17" t="s">
        <v>749</v>
      </c>
    </row>
    <row r="33" spans="1:7" x14ac:dyDescent="0.25">
      <c r="A33" s="16">
        <v>44580</v>
      </c>
      <c r="B33" s="17">
        <v>148715</v>
      </c>
      <c r="C33" s="18">
        <v>65355</v>
      </c>
      <c r="D33" s="17" t="s">
        <v>49</v>
      </c>
      <c r="E33" s="17" t="s">
        <v>50</v>
      </c>
      <c r="F33" s="17" t="s">
        <v>92</v>
      </c>
      <c r="G33" s="17" t="s">
        <v>740</v>
      </c>
    </row>
    <row r="34" spans="1:7" x14ac:dyDescent="0.25">
      <c r="A34" s="16">
        <v>44580</v>
      </c>
      <c r="B34" s="17">
        <v>9970050</v>
      </c>
      <c r="C34" s="18">
        <v>20824</v>
      </c>
      <c r="D34" s="17" t="s">
        <v>75</v>
      </c>
      <c r="E34" s="17" t="s">
        <v>76</v>
      </c>
      <c r="F34" s="17" t="s">
        <v>93</v>
      </c>
      <c r="G34" s="17" t="s">
        <v>741</v>
      </c>
    </row>
    <row r="35" spans="1:7" x14ac:dyDescent="0.25">
      <c r="A35" s="16">
        <v>44581</v>
      </c>
      <c r="B35" s="17">
        <v>179233</v>
      </c>
      <c r="C35" s="18">
        <v>45069</v>
      </c>
      <c r="D35" s="17" t="s">
        <v>94</v>
      </c>
      <c r="E35" s="17" t="s">
        <v>18</v>
      </c>
      <c r="F35" s="17" t="s">
        <v>95</v>
      </c>
      <c r="G35" s="17" t="s">
        <v>740</v>
      </c>
    </row>
    <row r="36" spans="1:7" x14ac:dyDescent="0.25">
      <c r="A36" s="16">
        <v>44581</v>
      </c>
      <c r="B36" s="17">
        <v>2334</v>
      </c>
      <c r="C36" s="18">
        <v>160602</v>
      </c>
      <c r="D36" s="17" t="s">
        <v>96</v>
      </c>
      <c r="E36" s="17" t="s">
        <v>97</v>
      </c>
      <c r="F36" s="17" t="s">
        <v>98</v>
      </c>
      <c r="G36" s="17" t="s">
        <v>749</v>
      </c>
    </row>
    <row r="37" spans="1:7" x14ac:dyDescent="0.25">
      <c r="A37" s="16">
        <v>44581</v>
      </c>
      <c r="B37" s="17">
        <v>2336</v>
      </c>
      <c r="C37" s="18">
        <v>65093</v>
      </c>
      <c r="D37" s="17" t="s">
        <v>96</v>
      </c>
      <c r="E37" s="17" t="s">
        <v>97</v>
      </c>
      <c r="F37" s="17" t="s">
        <v>99</v>
      </c>
      <c r="G37" s="17" t="s">
        <v>746</v>
      </c>
    </row>
    <row r="38" spans="1:7" x14ac:dyDescent="0.25">
      <c r="A38" s="16">
        <v>44581</v>
      </c>
      <c r="B38" s="17">
        <v>23175</v>
      </c>
      <c r="C38" s="18">
        <v>70805</v>
      </c>
      <c r="D38" s="17" t="s">
        <v>100</v>
      </c>
      <c r="E38" s="17" t="s">
        <v>101</v>
      </c>
      <c r="F38" s="17" t="s">
        <v>102</v>
      </c>
      <c r="G38" s="17" t="s">
        <v>740</v>
      </c>
    </row>
    <row r="39" spans="1:7" x14ac:dyDescent="0.25">
      <c r="A39" s="16">
        <v>44582</v>
      </c>
      <c r="B39" s="17">
        <v>620854</v>
      </c>
      <c r="C39" s="18">
        <v>161626</v>
      </c>
      <c r="D39" s="17" t="s">
        <v>103</v>
      </c>
      <c r="E39" s="17" t="s">
        <v>104</v>
      </c>
      <c r="F39" s="17" t="s">
        <v>105</v>
      </c>
      <c r="G39" s="17" t="s">
        <v>739</v>
      </c>
    </row>
    <row r="40" spans="1:7" x14ac:dyDescent="0.25">
      <c r="A40" s="16">
        <v>44582</v>
      </c>
      <c r="B40" s="17">
        <v>272196</v>
      </c>
      <c r="C40" s="18">
        <v>156961</v>
      </c>
      <c r="D40" s="17" t="s">
        <v>14</v>
      </c>
      <c r="E40" s="17" t="s">
        <v>15</v>
      </c>
      <c r="F40" s="17" t="s">
        <v>106</v>
      </c>
      <c r="G40" s="17" t="s">
        <v>743</v>
      </c>
    </row>
    <row r="41" spans="1:7" x14ac:dyDescent="0.25">
      <c r="A41" s="16">
        <v>44583</v>
      </c>
      <c r="B41" s="17">
        <v>465</v>
      </c>
      <c r="C41" s="18">
        <v>163030</v>
      </c>
      <c r="D41" s="17" t="s">
        <v>107</v>
      </c>
      <c r="E41" s="17" t="s">
        <v>108</v>
      </c>
      <c r="F41" s="17" t="s">
        <v>109</v>
      </c>
      <c r="G41" s="17" t="s">
        <v>740</v>
      </c>
    </row>
    <row r="42" spans="1:7" x14ac:dyDescent="0.25">
      <c r="A42" s="16">
        <v>44949</v>
      </c>
      <c r="B42" s="17">
        <v>4110</v>
      </c>
      <c r="C42" s="18">
        <v>2598</v>
      </c>
      <c r="D42" s="17" t="s">
        <v>110</v>
      </c>
      <c r="E42" s="17"/>
      <c r="F42" s="17" t="s">
        <v>111</v>
      </c>
      <c r="G42" s="17" t="s">
        <v>740</v>
      </c>
    </row>
    <row r="43" spans="1:7" x14ac:dyDescent="0.25">
      <c r="A43" s="16">
        <v>44585</v>
      </c>
      <c r="B43" s="17">
        <v>148798</v>
      </c>
      <c r="C43" s="18">
        <v>118286</v>
      </c>
      <c r="D43" s="17" t="s">
        <v>49</v>
      </c>
      <c r="E43" s="17" t="s">
        <v>50</v>
      </c>
      <c r="F43" s="17" t="s">
        <v>112</v>
      </c>
      <c r="G43" s="17" t="s">
        <v>741</v>
      </c>
    </row>
    <row r="44" spans="1:7" x14ac:dyDescent="0.25">
      <c r="A44" s="16">
        <v>44585</v>
      </c>
      <c r="B44" s="17">
        <v>2038814</v>
      </c>
      <c r="C44" s="18">
        <v>78929</v>
      </c>
      <c r="D44" s="17" t="s">
        <v>113</v>
      </c>
      <c r="E44" s="17" t="s">
        <v>114</v>
      </c>
      <c r="F44" s="17" t="s">
        <v>115</v>
      </c>
      <c r="G44" s="17" t="s">
        <v>740</v>
      </c>
    </row>
    <row r="45" spans="1:7" x14ac:dyDescent="0.25">
      <c r="A45" s="16">
        <v>44585</v>
      </c>
      <c r="B45" s="17">
        <v>12090336</v>
      </c>
      <c r="C45" s="18">
        <v>23491</v>
      </c>
      <c r="D45" s="17" t="s">
        <v>66</v>
      </c>
      <c r="E45" s="17" t="s">
        <v>67</v>
      </c>
      <c r="F45" s="17" t="s">
        <v>116</v>
      </c>
      <c r="G45" s="17" t="s">
        <v>740</v>
      </c>
    </row>
    <row r="46" spans="1:7" x14ac:dyDescent="0.25">
      <c r="A46" s="16">
        <v>44586</v>
      </c>
      <c r="B46" s="17">
        <v>12093369</v>
      </c>
      <c r="C46" s="18">
        <v>71938</v>
      </c>
      <c r="D46" s="17" t="s">
        <v>66</v>
      </c>
      <c r="E46" s="17" t="s">
        <v>67</v>
      </c>
      <c r="F46" s="17" t="s">
        <v>117</v>
      </c>
      <c r="G46" s="17" t="s">
        <v>739</v>
      </c>
    </row>
    <row r="47" spans="1:7" x14ac:dyDescent="0.25">
      <c r="A47" s="16">
        <v>44586</v>
      </c>
      <c r="B47" s="17">
        <v>23340</v>
      </c>
      <c r="C47" s="18">
        <v>113455</v>
      </c>
      <c r="D47" s="17" t="s">
        <v>118</v>
      </c>
      <c r="E47" s="17" t="s">
        <v>119</v>
      </c>
      <c r="F47" s="17" t="s">
        <v>120</v>
      </c>
      <c r="G47" s="17" t="s">
        <v>740</v>
      </c>
    </row>
    <row r="48" spans="1:7" x14ac:dyDescent="0.25">
      <c r="A48" s="16">
        <v>44587</v>
      </c>
      <c r="B48" s="17">
        <v>7269</v>
      </c>
      <c r="C48" s="18">
        <v>144942</v>
      </c>
      <c r="D48" s="17" t="s">
        <v>121</v>
      </c>
      <c r="E48" s="17" t="s">
        <v>122</v>
      </c>
      <c r="F48" s="17" t="s">
        <v>123</v>
      </c>
      <c r="G48" s="17" t="s">
        <v>740</v>
      </c>
    </row>
    <row r="49" spans="1:7" x14ac:dyDescent="0.25">
      <c r="A49" s="16">
        <v>44588</v>
      </c>
      <c r="B49" s="17">
        <v>5473</v>
      </c>
      <c r="C49" s="18">
        <v>161840</v>
      </c>
      <c r="D49" s="17" t="s">
        <v>124</v>
      </c>
      <c r="E49" s="17" t="s">
        <v>125</v>
      </c>
      <c r="F49" s="17" t="s">
        <v>126</v>
      </c>
      <c r="G49" s="17" t="s">
        <v>739</v>
      </c>
    </row>
    <row r="50" spans="1:7" x14ac:dyDescent="0.25">
      <c r="A50" s="16">
        <v>44588</v>
      </c>
      <c r="B50" s="17">
        <v>8142</v>
      </c>
      <c r="C50" s="18">
        <v>4760</v>
      </c>
      <c r="D50" s="17" t="s">
        <v>127</v>
      </c>
      <c r="E50" s="17" t="s">
        <v>128</v>
      </c>
      <c r="F50" s="17" t="s">
        <v>129</v>
      </c>
      <c r="G50" s="17" t="s">
        <v>740</v>
      </c>
    </row>
    <row r="51" spans="1:7" x14ac:dyDescent="0.25">
      <c r="A51" s="16">
        <v>44601</v>
      </c>
      <c r="B51" s="17">
        <v>2039964</v>
      </c>
      <c r="C51" s="18">
        <v>124418</v>
      </c>
      <c r="D51" s="17" t="s">
        <v>113</v>
      </c>
      <c r="E51" s="17" t="s">
        <v>114</v>
      </c>
      <c r="F51" s="17" t="s">
        <v>130</v>
      </c>
      <c r="G51" s="17" t="s">
        <v>740</v>
      </c>
    </row>
    <row r="52" spans="1:7" x14ac:dyDescent="0.25">
      <c r="A52" s="16">
        <v>44602</v>
      </c>
      <c r="B52" s="17">
        <v>72955</v>
      </c>
      <c r="C52" s="18">
        <v>23050</v>
      </c>
      <c r="D52" s="17" t="s">
        <v>63</v>
      </c>
      <c r="E52" s="17" t="s">
        <v>64</v>
      </c>
      <c r="F52" s="17" t="s">
        <v>131</v>
      </c>
      <c r="G52" s="17" t="s">
        <v>740</v>
      </c>
    </row>
    <row r="53" spans="1:7" x14ac:dyDescent="0.25">
      <c r="A53" s="16">
        <v>44606</v>
      </c>
      <c r="B53" s="17">
        <v>8831</v>
      </c>
      <c r="C53" s="18">
        <v>59143</v>
      </c>
      <c r="D53" s="17" t="s">
        <v>34</v>
      </c>
      <c r="E53" s="17" t="s">
        <v>35</v>
      </c>
      <c r="F53" s="17" t="s">
        <v>132</v>
      </c>
      <c r="G53" s="17" t="s">
        <v>740</v>
      </c>
    </row>
    <row r="54" spans="1:7" x14ac:dyDescent="0.25">
      <c r="A54" s="16">
        <v>44623</v>
      </c>
      <c r="B54" s="17">
        <v>2706079</v>
      </c>
      <c r="C54" s="18">
        <v>118491</v>
      </c>
      <c r="D54" s="17" t="s">
        <v>14</v>
      </c>
      <c r="E54" s="17" t="s">
        <v>15</v>
      </c>
      <c r="F54" s="17" t="s">
        <v>133</v>
      </c>
      <c r="G54" s="17" t="s">
        <v>749</v>
      </c>
    </row>
    <row r="55" spans="1:7" x14ac:dyDescent="0.25">
      <c r="A55" s="16">
        <v>44623</v>
      </c>
      <c r="B55" s="17">
        <v>16161</v>
      </c>
      <c r="C55" s="18">
        <v>113645</v>
      </c>
      <c r="D55" s="17" t="s">
        <v>134</v>
      </c>
      <c r="E55" s="17" t="s">
        <v>135</v>
      </c>
      <c r="F55" s="17" t="s">
        <v>136</v>
      </c>
      <c r="G55" s="17" t="s">
        <v>740</v>
      </c>
    </row>
    <row r="56" spans="1:7" x14ac:dyDescent="0.25">
      <c r="A56" s="16">
        <v>44623</v>
      </c>
      <c r="B56" s="17">
        <v>8738</v>
      </c>
      <c r="C56" s="18">
        <v>129710</v>
      </c>
      <c r="D56" s="17" t="s">
        <v>137</v>
      </c>
      <c r="E56" s="17" t="s">
        <v>138</v>
      </c>
      <c r="F56" s="17" t="s">
        <v>139</v>
      </c>
      <c r="G56" s="17" t="s">
        <v>743</v>
      </c>
    </row>
    <row r="57" spans="1:7" x14ac:dyDescent="0.25">
      <c r="A57" s="16">
        <v>44624</v>
      </c>
      <c r="B57" s="17">
        <v>40082</v>
      </c>
      <c r="C57" s="18">
        <v>63368</v>
      </c>
      <c r="D57" s="17" t="s">
        <v>22</v>
      </c>
      <c r="E57" s="17" t="s">
        <v>23</v>
      </c>
      <c r="F57" s="17" t="s">
        <v>24</v>
      </c>
      <c r="G57" s="17" t="s">
        <v>740</v>
      </c>
    </row>
    <row r="58" spans="1:7" x14ac:dyDescent="0.25">
      <c r="A58" s="16">
        <v>44624</v>
      </c>
      <c r="B58" s="17">
        <v>1599</v>
      </c>
      <c r="C58" s="18">
        <v>74323</v>
      </c>
      <c r="D58" s="17" t="s">
        <v>140</v>
      </c>
      <c r="E58" s="17" t="s">
        <v>141</v>
      </c>
      <c r="F58" s="17" t="s">
        <v>142</v>
      </c>
      <c r="G58" s="17" t="s">
        <v>746</v>
      </c>
    </row>
    <row r="59" spans="1:7" x14ac:dyDescent="0.25">
      <c r="A59" s="16">
        <v>44627</v>
      </c>
      <c r="B59" s="17">
        <v>12148321</v>
      </c>
      <c r="C59" s="18">
        <v>50984</v>
      </c>
      <c r="D59" s="17" t="s">
        <v>66</v>
      </c>
      <c r="E59" s="17" t="s">
        <v>67</v>
      </c>
      <c r="F59" s="17" t="s">
        <v>143</v>
      </c>
      <c r="G59" s="17" t="s">
        <v>749</v>
      </c>
    </row>
    <row r="60" spans="1:7" x14ac:dyDescent="0.25">
      <c r="A60" s="16">
        <v>44627</v>
      </c>
      <c r="B60" s="17">
        <v>12147989</v>
      </c>
      <c r="C60" s="18">
        <v>19768</v>
      </c>
      <c r="D60" s="17" t="s">
        <v>66</v>
      </c>
      <c r="E60" s="17" t="s">
        <v>67</v>
      </c>
      <c r="F60" s="17" t="s">
        <v>144</v>
      </c>
      <c r="G60" s="17" t="s">
        <v>749</v>
      </c>
    </row>
    <row r="61" spans="1:7" x14ac:dyDescent="0.25">
      <c r="A61" s="16">
        <v>44627</v>
      </c>
      <c r="B61" s="17">
        <v>23499</v>
      </c>
      <c r="C61" s="18">
        <v>134318</v>
      </c>
      <c r="D61" s="17" t="s">
        <v>118</v>
      </c>
      <c r="E61" s="17" t="s">
        <v>119</v>
      </c>
      <c r="F61" s="17" t="s">
        <v>145</v>
      </c>
      <c r="G61" s="17" t="s">
        <v>749</v>
      </c>
    </row>
    <row r="62" spans="1:7" x14ac:dyDescent="0.25">
      <c r="A62" s="16">
        <v>44627</v>
      </c>
      <c r="B62" s="17">
        <v>12149082</v>
      </c>
      <c r="C62" s="18">
        <v>19278</v>
      </c>
      <c r="D62" s="17" t="s">
        <v>66</v>
      </c>
      <c r="E62" s="17" t="s">
        <v>67</v>
      </c>
      <c r="F62" s="17" t="s">
        <v>146</v>
      </c>
      <c r="G62" s="17" t="s">
        <v>740</v>
      </c>
    </row>
    <row r="63" spans="1:7" x14ac:dyDescent="0.25">
      <c r="A63" s="16">
        <v>44627</v>
      </c>
      <c r="B63" s="17">
        <v>180880</v>
      </c>
      <c r="C63" s="18">
        <v>69172</v>
      </c>
      <c r="D63" s="17" t="s">
        <v>94</v>
      </c>
      <c r="E63" s="17" t="s">
        <v>18</v>
      </c>
      <c r="F63" s="17" t="s">
        <v>147</v>
      </c>
      <c r="G63" s="17" t="s">
        <v>740</v>
      </c>
    </row>
    <row r="64" spans="1:7" x14ac:dyDescent="0.25">
      <c r="A64" s="16">
        <v>44628</v>
      </c>
      <c r="B64" s="17">
        <v>276535</v>
      </c>
      <c r="C64" s="18">
        <v>59771</v>
      </c>
      <c r="D64" s="17" t="s">
        <v>14</v>
      </c>
      <c r="E64" s="17" t="s">
        <v>15</v>
      </c>
      <c r="F64" s="17" t="s">
        <v>148</v>
      </c>
      <c r="G64" s="17" t="s">
        <v>748</v>
      </c>
    </row>
    <row r="65" spans="1:7" x14ac:dyDescent="0.25">
      <c r="A65" s="16">
        <v>44628</v>
      </c>
      <c r="B65" s="17">
        <v>52039</v>
      </c>
      <c r="C65" s="18">
        <v>100030</v>
      </c>
      <c r="D65" s="17" t="s">
        <v>31</v>
      </c>
      <c r="E65" s="17" t="s">
        <v>32</v>
      </c>
      <c r="F65" s="17" t="s">
        <v>149</v>
      </c>
      <c r="G65" s="17" t="s">
        <v>742</v>
      </c>
    </row>
    <row r="66" spans="1:7" x14ac:dyDescent="0.25">
      <c r="A66" s="16">
        <v>44628</v>
      </c>
      <c r="B66" s="17">
        <v>73618</v>
      </c>
      <c r="C66" s="18">
        <v>154713</v>
      </c>
      <c r="D66" s="17" t="s">
        <v>63</v>
      </c>
      <c r="E66" s="17" t="s">
        <v>64</v>
      </c>
      <c r="F66" s="17" t="s">
        <v>150</v>
      </c>
      <c r="G66" s="17" t="s">
        <v>740</v>
      </c>
    </row>
    <row r="67" spans="1:7" x14ac:dyDescent="0.25">
      <c r="A67" s="16">
        <v>44628</v>
      </c>
      <c r="B67" s="17">
        <v>14709</v>
      </c>
      <c r="C67" s="18">
        <v>113288</v>
      </c>
      <c r="D67" s="17" t="s">
        <v>40</v>
      </c>
      <c r="E67" s="17" t="s">
        <v>41</v>
      </c>
      <c r="F67" s="17" t="s">
        <v>151</v>
      </c>
      <c r="G67" s="17" t="s">
        <v>740</v>
      </c>
    </row>
    <row r="68" spans="1:7" x14ac:dyDescent="0.25">
      <c r="A68" s="16">
        <v>44630</v>
      </c>
      <c r="B68" s="17">
        <v>911</v>
      </c>
      <c r="C68" s="18">
        <v>57120</v>
      </c>
      <c r="D68" s="17" t="s">
        <v>152</v>
      </c>
      <c r="E68" s="17" t="s">
        <v>153</v>
      </c>
      <c r="F68" s="17" t="s">
        <v>154</v>
      </c>
      <c r="G68" s="17" t="s">
        <v>739</v>
      </c>
    </row>
    <row r="69" spans="1:7" x14ac:dyDescent="0.25">
      <c r="A69" s="16">
        <v>44630</v>
      </c>
      <c r="B69" s="17">
        <v>276850</v>
      </c>
      <c r="C69" s="18">
        <v>143982</v>
      </c>
      <c r="D69" s="17" t="s">
        <v>14</v>
      </c>
      <c r="E69" s="17" t="s">
        <v>15</v>
      </c>
      <c r="F69" s="17" t="s">
        <v>155</v>
      </c>
      <c r="G69" s="17" t="s">
        <v>749</v>
      </c>
    </row>
    <row r="70" spans="1:7" x14ac:dyDescent="0.25">
      <c r="A70" s="16">
        <v>44631</v>
      </c>
      <c r="B70" s="17">
        <v>622809</v>
      </c>
      <c r="C70" s="18">
        <v>57406</v>
      </c>
      <c r="D70" s="17" t="s">
        <v>103</v>
      </c>
      <c r="E70" s="17" t="s">
        <v>104</v>
      </c>
      <c r="F70" s="17" t="s">
        <v>156</v>
      </c>
      <c r="G70" s="17" t="s">
        <v>739</v>
      </c>
    </row>
    <row r="71" spans="1:7" x14ac:dyDescent="0.25">
      <c r="A71" s="16">
        <v>44631</v>
      </c>
      <c r="B71" s="17">
        <v>622810</v>
      </c>
      <c r="C71" s="18">
        <v>33023</v>
      </c>
      <c r="D71" s="17" t="s">
        <v>103</v>
      </c>
      <c r="E71" s="17" t="s">
        <v>104</v>
      </c>
      <c r="F71" s="17" t="s">
        <v>157</v>
      </c>
      <c r="G71" s="17" t="s">
        <v>740</v>
      </c>
    </row>
    <row r="72" spans="1:7" x14ac:dyDescent="0.25">
      <c r="A72" s="16">
        <v>44631</v>
      </c>
      <c r="B72" s="17">
        <v>3541</v>
      </c>
      <c r="C72" s="18">
        <v>134934</v>
      </c>
      <c r="D72" s="17" t="s">
        <v>158</v>
      </c>
      <c r="E72" s="17" t="s">
        <v>29</v>
      </c>
      <c r="F72" s="17" t="s">
        <v>159</v>
      </c>
      <c r="G72" s="17" t="s">
        <v>740</v>
      </c>
    </row>
    <row r="73" spans="1:7" x14ac:dyDescent="0.25">
      <c r="A73" s="16">
        <v>44634</v>
      </c>
      <c r="B73" s="17">
        <v>130120</v>
      </c>
      <c r="C73" s="18">
        <v>142205</v>
      </c>
      <c r="D73" s="17" t="s">
        <v>160</v>
      </c>
      <c r="E73" s="17" t="s">
        <v>161</v>
      </c>
      <c r="F73" s="17" t="s">
        <v>162</v>
      </c>
      <c r="G73" s="17" t="s">
        <v>740</v>
      </c>
    </row>
    <row r="74" spans="1:7" x14ac:dyDescent="0.25">
      <c r="A74" s="16">
        <v>44635</v>
      </c>
      <c r="B74" s="17">
        <v>2376</v>
      </c>
      <c r="C74" s="18">
        <v>7128</v>
      </c>
      <c r="D74" s="17" t="s">
        <v>163</v>
      </c>
      <c r="E74" s="17" t="s">
        <v>97</v>
      </c>
      <c r="F74" s="17" t="s">
        <v>164</v>
      </c>
      <c r="G74" s="17" t="s">
        <v>743</v>
      </c>
    </row>
    <row r="75" spans="1:7" x14ac:dyDescent="0.25">
      <c r="A75" s="16">
        <v>44635</v>
      </c>
      <c r="B75" s="17">
        <v>6939</v>
      </c>
      <c r="C75" s="18">
        <v>133798</v>
      </c>
      <c r="D75" s="17" t="s">
        <v>165</v>
      </c>
      <c r="E75" s="17" t="s">
        <v>166</v>
      </c>
      <c r="F75" s="17" t="s">
        <v>167</v>
      </c>
      <c r="G75" s="17" t="s">
        <v>739</v>
      </c>
    </row>
    <row r="76" spans="1:7" x14ac:dyDescent="0.25">
      <c r="A76" s="16">
        <v>44635</v>
      </c>
      <c r="B76" s="17">
        <v>303397</v>
      </c>
      <c r="C76" s="18">
        <v>90392</v>
      </c>
      <c r="D76" s="17" t="s">
        <v>168</v>
      </c>
      <c r="E76" s="17" t="s">
        <v>169</v>
      </c>
      <c r="F76" s="17" t="s">
        <v>170</v>
      </c>
      <c r="G76" s="17" t="s">
        <v>740</v>
      </c>
    </row>
    <row r="77" spans="1:7" x14ac:dyDescent="0.25">
      <c r="A77" s="16">
        <v>44635</v>
      </c>
      <c r="B77" s="17">
        <v>2090</v>
      </c>
      <c r="C77" s="18">
        <v>163506</v>
      </c>
      <c r="D77" s="17" t="s">
        <v>78</v>
      </c>
      <c r="E77" s="17" t="s">
        <v>79</v>
      </c>
      <c r="F77" s="17" t="s">
        <v>171</v>
      </c>
      <c r="G77" s="17" t="s">
        <v>740</v>
      </c>
    </row>
    <row r="78" spans="1:7" x14ac:dyDescent="0.25">
      <c r="A78" s="16">
        <v>44635</v>
      </c>
      <c r="B78" s="17">
        <v>869</v>
      </c>
      <c r="C78" s="18">
        <v>142800</v>
      </c>
      <c r="D78" s="17" t="s">
        <v>172</v>
      </c>
      <c r="E78" s="17" t="s">
        <v>173</v>
      </c>
      <c r="F78" s="17" t="s">
        <v>174</v>
      </c>
      <c r="G78" s="17" t="s">
        <v>739</v>
      </c>
    </row>
    <row r="79" spans="1:7" x14ac:dyDescent="0.25">
      <c r="A79" s="16">
        <v>44636</v>
      </c>
      <c r="B79" s="17">
        <v>2378</v>
      </c>
      <c r="C79" s="18">
        <v>38056</v>
      </c>
      <c r="D79" s="17" t="s">
        <v>163</v>
      </c>
      <c r="E79" s="17" t="s">
        <v>97</v>
      </c>
      <c r="F79" s="17" t="s">
        <v>164</v>
      </c>
      <c r="G79" s="17" t="s">
        <v>743</v>
      </c>
    </row>
    <row r="80" spans="1:7" x14ac:dyDescent="0.25">
      <c r="A80" s="16">
        <v>44636</v>
      </c>
      <c r="B80" s="17">
        <v>9206</v>
      </c>
      <c r="C80" s="18">
        <v>144222</v>
      </c>
      <c r="D80" s="17" t="s">
        <v>34</v>
      </c>
      <c r="E80" s="17" t="s">
        <v>35</v>
      </c>
      <c r="F80" s="17" t="s">
        <v>175</v>
      </c>
      <c r="G80" s="17" t="s">
        <v>740</v>
      </c>
    </row>
    <row r="81" spans="1:7" x14ac:dyDescent="0.25">
      <c r="A81" s="16">
        <v>44636</v>
      </c>
      <c r="B81" s="17">
        <v>3133314</v>
      </c>
      <c r="C81" s="18">
        <v>62103</v>
      </c>
      <c r="D81" s="17" t="s">
        <v>176</v>
      </c>
      <c r="E81" s="17" t="s">
        <v>177</v>
      </c>
      <c r="F81" s="17" t="s">
        <v>178</v>
      </c>
      <c r="G81" s="17" t="s">
        <v>739</v>
      </c>
    </row>
    <row r="82" spans="1:7" x14ac:dyDescent="0.25">
      <c r="A82" s="16">
        <v>44636</v>
      </c>
      <c r="B82" s="17">
        <v>3133315</v>
      </c>
      <c r="C82" s="18">
        <v>73471</v>
      </c>
      <c r="D82" s="17" t="s">
        <v>176</v>
      </c>
      <c r="E82" s="17" t="s">
        <v>177</v>
      </c>
      <c r="F82" s="17" t="s">
        <v>178</v>
      </c>
      <c r="G82" s="17" t="s">
        <v>739</v>
      </c>
    </row>
    <row r="83" spans="1:7" x14ac:dyDescent="0.25">
      <c r="A83" s="16">
        <v>44636</v>
      </c>
      <c r="B83" s="17">
        <v>8709</v>
      </c>
      <c r="C83" s="18">
        <v>34885</v>
      </c>
      <c r="D83" s="17" t="s">
        <v>179</v>
      </c>
      <c r="E83" s="17" t="s">
        <v>128</v>
      </c>
      <c r="F83" s="17" t="s">
        <v>180</v>
      </c>
      <c r="G83" s="17" t="s">
        <v>740</v>
      </c>
    </row>
    <row r="84" spans="1:7" x14ac:dyDescent="0.25">
      <c r="A84" s="16">
        <v>44638</v>
      </c>
      <c r="B84" s="17">
        <v>20424</v>
      </c>
      <c r="C84" s="18">
        <v>77231</v>
      </c>
      <c r="D84" s="17" t="s">
        <v>181</v>
      </c>
      <c r="E84" s="17" t="s">
        <v>182</v>
      </c>
      <c r="F84" s="17" t="s">
        <v>183</v>
      </c>
      <c r="G84" s="17" t="s">
        <v>740</v>
      </c>
    </row>
    <row r="85" spans="1:7" x14ac:dyDescent="0.25">
      <c r="A85" s="16">
        <v>44638</v>
      </c>
      <c r="B85" s="17">
        <v>7378</v>
      </c>
      <c r="C85" s="18">
        <v>109480</v>
      </c>
      <c r="D85" s="17" t="s">
        <v>184</v>
      </c>
      <c r="E85" s="17" t="s">
        <v>122</v>
      </c>
      <c r="F85" s="17" t="s">
        <v>185</v>
      </c>
      <c r="G85" s="17" t="s">
        <v>740</v>
      </c>
    </row>
    <row r="86" spans="1:7" x14ac:dyDescent="0.25">
      <c r="A86" s="16">
        <v>44639</v>
      </c>
      <c r="B86" s="17">
        <v>471</v>
      </c>
      <c r="C86" s="18">
        <v>166600</v>
      </c>
      <c r="D86" s="17" t="s">
        <v>107</v>
      </c>
      <c r="E86" s="17" t="s">
        <v>108</v>
      </c>
      <c r="F86" s="17" t="s">
        <v>109</v>
      </c>
      <c r="G86" s="17" t="s">
        <v>740</v>
      </c>
    </row>
    <row r="87" spans="1:7" x14ac:dyDescent="0.25">
      <c r="A87" s="16">
        <v>44642</v>
      </c>
      <c r="B87" s="17">
        <v>88482</v>
      </c>
      <c r="C87" s="18">
        <v>35596</v>
      </c>
      <c r="D87" s="17" t="s">
        <v>186</v>
      </c>
      <c r="E87" s="17" t="s">
        <v>187</v>
      </c>
      <c r="F87" s="17" t="s">
        <v>188</v>
      </c>
      <c r="G87" s="17" t="s">
        <v>749</v>
      </c>
    </row>
    <row r="88" spans="1:7" x14ac:dyDescent="0.25">
      <c r="A88" s="16">
        <v>44643</v>
      </c>
      <c r="B88" s="17">
        <v>4538133</v>
      </c>
      <c r="C88" s="18">
        <v>73870</v>
      </c>
      <c r="D88" s="17" t="s">
        <v>189</v>
      </c>
      <c r="E88" s="17" t="s">
        <v>190</v>
      </c>
      <c r="F88" s="17" t="s">
        <v>191</v>
      </c>
      <c r="G88" s="17" t="s">
        <v>743</v>
      </c>
    </row>
    <row r="89" spans="1:7" x14ac:dyDescent="0.25">
      <c r="A89" s="16">
        <v>44645</v>
      </c>
      <c r="B89" s="17">
        <v>9552</v>
      </c>
      <c r="C89" s="18">
        <v>160368</v>
      </c>
      <c r="D89" s="17" t="s">
        <v>34</v>
      </c>
      <c r="E89" s="17" t="s">
        <v>35</v>
      </c>
      <c r="F89" s="17" t="s">
        <v>192</v>
      </c>
      <c r="G89" s="17" t="s">
        <v>749</v>
      </c>
    </row>
    <row r="90" spans="1:7" x14ac:dyDescent="0.25">
      <c r="A90" s="16">
        <v>44649</v>
      </c>
      <c r="B90" s="17">
        <v>3140541</v>
      </c>
      <c r="C90" s="18">
        <v>90319</v>
      </c>
      <c r="D90" s="17" t="s">
        <v>176</v>
      </c>
      <c r="E90" s="17" t="s">
        <v>177</v>
      </c>
      <c r="F90" s="17" t="s">
        <v>193</v>
      </c>
      <c r="G90" s="17" t="s">
        <v>739</v>
      </c>
    </row>
    <row r="91" spans="1:7" x14ac:dyDescent="0.25">
      <c r="A91" s="16">
        <v>44649</v>
      </c>
      <c r="B91" s="17">
        <v>3140543</v>
      </c>
      <c r="C91" s="18">
        <v>60748</v>
      </c>
      <c r="D91" s="17" t="s">
        <v>176</v>
      </c>
      <c r="E91" s="17" t="s">
        <v>177</v>
      </c>
      <c r="F91" s="17" t="s">
        <v>193</v>
      </c>
      <c r="G91" s="17" t="s">
        <v>739</v>
      </c>
    </row>
    <row r="92" spans="1:7" x14ac:dyDescent="0.25">
      <c r="A92" s="16">
        <v>44650</v>
      </c>
      <c r="B92" s="17">
        <v>40973</v>
      </c>
      <c r="C92" s="18">
        <v>63368</v>
      </c>
      <c r="D92" s="17" t="s">
        <v>22</v>
      </c>
      <c r="E92" s="17" t="s">
        <v>23</v>
      </c>
      <c r="F92" s="17" t="s">
        <v>24</v>
      </c>
      <c r="G92" s="17" t="s">
        <v>740</v>
      </c>
    </row>
    <row r="93" spans="1:7" x14ac:dyDescent="0.25">
      <c r="A93" s="16">
        <v>44650</v>
      </c>
      <c r="B93" s="17">
        <v>3141413</v>
      </c>
      <c r="C93" s="18">
        <v>57933</v>
      </c>
      <c r="D93" s="17" t="s">
        <v>176</v>
      </c>
      <c r="E93" s="17" t="s">
        <v>177</v>
      </c>
      <c r="F93" s="17" t="s">
        <v>194</v>
      </c>
      <c r="G93" s="17" t="s">
        <v>739</v>
      </c>
    </row>
    <row r="94" spans="1:7" x14ac:dyDescent="0.25">
      <c r="A94" s="16">
        <v>44650</v>
      </c>
      <c r="B94" s="17">
        <v>3141417</v>
      </c>
      <c r="C94" s="18">
        <v>24337</v>
      </c>
      <c r="D94" s="17" t="s">
        <v>176</v>
      </c>
      <c r="E94" s="17" t="s">
        <v>177</v>
      </c>
      <c r="F94" s="17" t="s">
        <v>194</v>
      </c>
      <c r="G94" s="17" t="s">
        <v>739</v>
      </c>
    </row>
    <row r="95" spans="1:7" x14ac:dyDescent="0.25">
      <c r="A95" s="16">
        <v>44651</v>
      </c>
      <c r="B95" s="17">
        <v>52412</v>
      </c>
      <c r="C95" s="18">
        <v>111350</v>
      </c>
      <c r="D95" s="17" t="s">
        <v>31</v>
      </c>
      <c r="E95" s="17" t="s">
        <v>32</v>
      </c>
      <c r="F95" s="17" t="s">
        <v>195</v>
      </c>
      <c r="G95" s="17" t="s">
        <v>742</v>
      </c>
    </row>
    <row r="96" spans="1:7" x14ac:dyDescent="0.25">
      <c r="A96" s="16">
        <v>44651</v>
      </c>
      <c r="B96" s="17" t="s">
        <v>196</v>
      </c>
      <c r="C96" s="18">
        <v>138278</v>
      </c>
      <c r="D96" s="17" t="s">
        <v>86</v>
      </c>
      <c r="E96" s="17" t="s">
        <v>87</v>
      </c>
      <c r="F96" s="17" t="s">
        <v>197</v>
      </c>
      <c r="G96" s="17" t="s">
        <v>740</v>
      </c>
    </row>
    <row r="97" spans="1:7" x14ac:dyDescent="0.25">
      <c r="A97" s="16">
        <v>44655</v>
      </c>
      <c r="B97" s="17">
        <v>279738</v>
      </c>
      <c r="C97" s="18">
        <v>114883</v>
      </c>
      <c r="D97" s="17" t="s">
        <v>14</v>
      </c>
      <c r="E97" s="17" t="s">
        <v>15</v>
      </c>
      <c r="F97" s="17" t="s">
        <v>198</v>
      </c>
      <c r="G97" s="17" t="s">
        <v>749</v>
      </c>
    </row>
    <row r="98" spans="1:7" x14ac:dyDescent="0.25">
      <c r="A98" s="16">
        <v>44655</v>
      </c>
      <c r="B98" s="17">
        <v>741</v>
      </c>
      <c r="C98" s="18">
        <v>130900</v>
      </c>
      <c r="D98" s="17" t="s">
        <v>199</v>
      </c>
      <c r="E98" s="17" t="s">
        <v>200</v>
      </c>
      <c r="F98" s="17" t="s">
        <v>201</v>
      </c>
      <c r="G98" s="17" t="s">
        <v>739</v>
      </c>
    </row>
    <row r="99" spans="1:7" x14ac:dyDescent="0.25">
      <c r="A99" s="16">
        <v>44655</v>
      </c>
      <c r="B99" s="17" t="s">
        <v>202</v>
      </c>
      <c r="C99" s="18">
        <v>133485</v>
      </c>
      <c r="D99" s="17" t="s">
        <v>14</v>
      </c>
      <c r="E99" s="17" t="s">
        <v>15</v>
      </c>
      <c r="F99" s="17" t="s">
        <v>203</v>
      </c>
      <c r="G99" s="17" t="s">
        <v>740</v>
      </c>
    </row>
    <row r="100" spans="1:7" x14ac:dyDescent="0.25">
      <c r="A100" s="16">
        <v>44655</v>
      </c>
      <c r="B100" s="17">
        <v>12193047</v>
      </c>
      <c r="C100" s="18">
        <v>136136</v>
      </c>
      <c r="D100" s="17" t="s">
        <v>66</v>
      </c>
      <c r="E100" s="17" t="s">
        <v>67</v>
      </c>
      <c r="F100" s="17" t="s">
        <v>204</v>
      </c>
      <c r="G100" s="17" t="s">
        <v>740</v>
      </c>
    </row>
    <row r="101" spans="1:7" x14ac:dyDescent="0.25">
      <c r="A101" s="16">
        <v>44656</v>
      </c>
      <c r="B101" s="17">
        <v>2032</v>
      </c>
      <c r="C101" s="18">
        <v>65450</v>
      </c>
      <c r="D101" s="17" t="s">
        <v>205</v>
      </c>
      <c r="E101" s="17" t="s">
        <v>206</v>
      </c>
      <c r="F101" s="17" t="s">
        <v>207</v>
      </c>
      <c r="G101" s="17" t="s">
        <v>749</v>
      </c>
    </row>
    <row r="102" spans="1:7" x14ac:dyDescent="0.25">
      <c r="A102" s="16">
        <v>44657</v>
      </c>
      <c r="B102" s="17">
        <v>12850</v>
      </c>
      <c r="C102" s="18">
        <v>161364</v>
      </c>
      <c r="D102" s="17" t="s">
        <v>208</v>
      </c>
      <c r="E102" s="17" t="s">
        <v>209</v>
      </c>
      <c r="F102" s="17" t="s">
        <v>210</v>
      </c>
      <c r="G102" s="17" t="s">
        <v>740</v>
      </c>
    </row>
    <row r="103" spans="1:7" x14ac:dyDescent="0.25">
      <c r="A103" s="16">
        <v>44657</v>
      </c>
      <c r="B103" s="17">
        <v>48770</v>
      </c>
      <c r="C103" s="18">
        <v>61974</v>
      </c>
      <c r="D103" s="17" t="s">
        <v>211</v>
      </c>
      <c r="E103" s="17" t="s">
        <v>212</v>
      </c>
      <c r="F103" s="17" t="s">
        <v>213</v>
      </c>
      <c r="G103" s="17" t="s">
        <v>741</v>
      </c>
    </row>
    <row r="104" spans="1:7" x14ac:dyDescent="0.25">
      <c r="A104" s="16">
        <v>44658</v>
      </c>
      <c r="B104" s="17">
        <v>62179</v>
      </c>
      <c r="C104" s="18">
        <v>157080</v>
      </c>
      <c r="D104" s="17" t="s">
        <v>214</v>
      </c>
      <c r="E104" s="17" t="s">
        <v>26</v>
      </c>
      <c r="F104" s="17" t="s">
        <v>215</v>
      </c>
      <c r="G104" s="17" t="s">
        <v>740</v>
      </c>
    </row>
    <row r="105" spans="1:7" x14ac:dyDescent="0.25">
      <c r="A105" s="16">
        <v>44658</v>
      </c>
      <c r="B105" s="17">
        <v>207243</v>
      </c>
      <c r="C105" s="18">
        <v>53431</v>
      </c>
      <c r="D105" s="17" t="s">
        <v>86</v>
      </c>
      <c r="E105" s="17" t="s">
        <v>87</v>
      </c>
      <c r="F105" s="17" t="s">
        <v>216</v>
      </c>
      <c r="G105" s="17" t="s">
        <v>740</v>
      </c>
    </row>
    <row r="106" spans="1:7" x14ac:dyDescent="0.25">
      <c r="A106" s="16">
        <v>44659</v>
      </c>
      <c r="B106" s="17">
        <v>9831</v>
      </c>
      <c r="C106" s="18">
        <v>69820</v>
      </c>
      <c r="D106" s="17" t="s">
        <v>34</v>
      </c>
      <c r="E106" s="17" t="s">
        <v>35</v>
      </c>
      <c r="F106" s="17" t="s">
        <v>217</v>
      </c>
      <c r="G106" s="17" t="s">
        <v>740</v>
      </c>
    </row>
    <row r="107" spans="1:7" x14ac:dyDescent="0.25">
      <c r="A107" s="16">
        <v>44659</v>
      </c>
      <c r="B107" s="17">
        <v>75678</v>
      </c>
      <c r="C107" s="18">
        <v>13138</v>
      </c>
      <c r="D107" s="17" t="s">
        <v>218</v>
      </c>
      <c r="E107" s="17" t="s">
        <v>219</v>
      </c>
      <c r="F107" s="17" t="s">
        <v>220</v>
      </c>
      <c r="G107" s="17" t="s">
        <v>740</v>
      </c>
    </row>
    <row r="108" spans="1:7" x14ac:dyDescent="0.25">
      <c r="A108" s="16">
        <v>44662</v>
      </c>
      <c r="B108" s="17">
        <v>207449</v>
      </c>
      <c r="C108" s="18">
        <v>34034</v>
      </c>
      <c r="D108" s="17" t="s">
        <v>86</v>
      </c>
      <c r="E108" s="17" t="s">
        <v>87</v>
      </c>
      <c r="F108" s="17" t="s">
        <v>221</v>
      </c>
      <c r="G108" s="17" t="s">
        <v>740</v>
      </c>
    </row>
    <row r="109" spans="1:7" x14ac:dyDescent="0.25">
      <c r="A109" s="16">
        <v>44662</v>
      </c>
      <c r="B109" s="17">
        <v>27866</v>
      </c>
      <c r="C109" s="18">
        <v>162091</v>
      </c>
      <c r="D109" s="17" t="s">
        <v>52</v>
      </c>
      <c r="E109" s="17" t="s">
        <v>53</v>
      </c>
      <c r="F109" s="17" t="s">
        <v>222</v>
      </c>
      <c r="G109" s="17" t="s">
        <v>740</v>
      </c>
    </row>
    <row r="110" spans="1:7" x14ac:dyDescent="0.25">
      <c r="A110" s="16">
        <v>44662</v>
      </c>
      <c r="B110" s="17">
        <v>12202070</v>
      </c>
      <c r="C110" s="18">
        <v>41499</v>
      </c>
      <c r="D110" s="17" t="s">
        <v>66</v>
      </c>
      <c r="E110" s="17" t="s">
        <v>67</v>
      </c>
      <c r="F110" s="17" t="s">
        <v>223</v>
      </c>
      <c r="G110" s="17" t="s">
        <v>749</v>
      </c>
    </row>
    <row r="111" spans="1:7" x14ac:dyDescent="0.25">
      <c r="A111" s="16">
        <v>44663</v>
      </c>
      <c r="B111" s="17">
        <v>14815</v>
      </c>
      <c r="C111" s="18">
        <v>117810</v>
      </c>
      <c r="D111" s="17" t="s">
        <v>40</v>
      </c>
      <c r="E111" s="17" t="s">
        <v>41</v>
      </c>
      <c r="F111" s="17" t="s">
        <v>224</v>
      </c>
      <c r="G111" s="17" t="s">
        <v>740</v>
      </c>
    </row>
    <row r="112" spans="1:7" x14ac:dyDescent="0.25">
      <c r="A112" s="16">
        <v>44664</v>
      </c>
      <c r="B112" s="17">
        <v>11349</v>
      </c>
      <c r="C112" s="18">
        <v>20647</v>
      </c>
      <c r="D112" s="17" t="s">
        <v>225</v>
      </c>
      <c r="E112" s="17" t="s">
        <v>226</v>
      </c>
      <c r="F112" s="17" t="s">
        <v>227</v>
      </c>
      <c r="G112" s="17" t="s">
        <v>739</v>
      </c>
    </row>
    <row r="113" spans="1:7" x14ac:dyDescent="0.25">
      <c r="A113" s="16">
        <v>44665</v>
      </c>
      <c r="B113" s="17">
        <v>298</v>
      </c>
      <c r="C113" s="18">
        <v>167112</v>
      </c>
      <c r="D113" s="17" t="s">
        <v>228</v>
      </c>
      <c r="E113" s="17" t="s">
        <v>229</v>
      </c>
      <c r="F113" s="17" t="s">
        <v>230</v>
      </c>
      <c r="G113" s="17" t="s">
        <v>739</v>
      </c>
    </row>
    <row r="114" spans="1:7" x14ac:dyDescent="0.25">
      <c r="A114" s="16">
        <v>44665</v>
      </c>
      <c r="B114" s="17">
        <v>297</v>
      </c>
      <c r="C114" s="18">
        <v>92820</v>
      </c>
      <c r="D114" s="17" t="s">
        <v>228</v>
      </c>
      <c r="E114" s="17" t="s">
        <v>229</v>
      </c>
      <c r="F114" s="17" t="s">
        <v>231</v>
      </c>
      <c r="G114" s="17" t="s">
        <v>739</v>
      </c>
    </row>
    <row r="115" spans="1:7" x14ac:dyDescent="0.25">
      <c r="A115" s="16">
        <v>44665</v>
      </c>
      <c r="B115" s="17">
        <v>624259</v>
      </c>
      <c r="C115" s="18">
        <v>84288</v>
      </c>
      <c r="D115" s="17" t="s">
        <v>103</v>
      </c>
      <c r="E115" s="17" t="s">
        <v>104</v>
      </c>
      <c r="F115" s="17" t="s">
        <v>232</v>
      </c>
      <c r="G115" s="17" t="s">
        <v>739</v>
      </c>
    </row>
    <row r="116" spans="1:7" x14ac:dyDescent="0.25">
      <c r="A116" s="16">
        <v>44665</v>
      </c>
      <c r="B116" s="17">
        <v>15578</v>
      </c>
      <c r="C116" s="18">
        <v>36319</v>
      </c>
      <c r="D116" s="17" t="s">
        <v>233</v>
      </c>
      <c r="E116" s="17" t="s">
        <v>234</v>
      </c>
      <c r="F116" s="17" t="s">
        <v>235</v>
      </c>
      <c r="G116" s="17" t="s">
        <v>740</v>
      </c>
    </row>
    <row r="117" spans="1:7" x14ac:dyDescent="0.25">
      <c r="A117" s="16">
        <v>44669</v>
      </c>
      <c r="B117" s="17">
        <v>131463</v>
      </c>
      <c r="C117" s="18">
        <v>134470</v>
      </c>
      <c r="D117" s="17" t="s">
        <v>160</v>
      </c>
      <c r="E117" s="17" t="s">
        <v>161</v>
      </c>
      <c r="F117" s="17" t="s">
        <v>236</v>
      </c>
      <c r="G117" s="17" t="s">
        <v>740</v>
      </c>
    </row>
    <row r="118" spans="1:7" x14ac:dyDescent="0.25">
      <c r="A118" s="16">
        <v>44669</v>
      </c>
      <c r="B118" s="17">
        <v>150456</v>
      </c>
      <c r="C118" s="18">
        <v>53729</v>
      </c>
      <c r="D118" s="17" t="s">
        <v>49</v>
      </c>
      <c r="E118" s="17" t="s">
        <v>50</v>
      </c>
      <c r="F118" s="17" t="s">
        <v>237</v>
      </c>
      <c r="G118" s="17" t="s">
        <v>740</v>
      </c>
    </row>
    <row r="119" spans="1:7" x14ac:dyDescent="0.25">
      <c r="A119" s="16">
        <v>44669</v>
      </c>
      <c r="B119" s="17">
        <v>11361</v>
      </c>
      <c r="C119" s="18">
        <v>148036</v>
      </c>
      <c r="D119" s="17" t="s">
        <v>225</v>
      </c>
      <c r="E119" s="17" t="s">
        <v>226</v>
      </c>
      <c r="F119" s="17" t="s">
        <v>238</v>
      </c>
      <c r="G119" s="17" t="s">
        <v>749</v>
      </c>
    </row>
    <row r="120" spans="1:7" x14ac:dyDescent="0.25">
      <c r="A120" s="16">
        <v>44669</v>
      </c>
      <c r="B120" s="17">
        <v>891</v>
      </c>
      <c r="C120" s="18">
        <v>142800</v>
      </c>
      <c r="D120" s="17" t="s">
        <v>239</v>
      </c>
      <c r="E120" s="17" t="s">
        <v>173</v>
      </c>
      <c r="F120" s="17" t="s">
        <v>240</v>
      </c>
      <c r="G120" s="17" t="s">
        <v>739</v>
      </c>
    </row>
    <row r="121" spans="1:7" x14ac:dyDescent="0.25">
      <c r="A121" s="16">
        <v>44669</v>
      </c>
      <c r="B121" s="17">
        <v>16442</v>
      </c>
      <c r="C121" s="18">
        <v>108123</v>
      </c>
      <c r="D121" s="17" t="s">
        <v>241</v>
      </c>
      <c r="E121" s="17" t="s">
        <v>135</v>
      </c>
      <c r="F121" s="17" t="s">
        <v>242</v>
      </c>
      <c r="G121" s="17" t="s">
        <v>741</v>
      </c>
    </row>
    <row r="122" spans="1:7" x14ac:dyDescent="0.25">
      <c r="A122" s="16">
        <v>44670</v>
      </c>
      <c r="B122" s="17">
        <v>144467</v>
      </c>
      <c r="C122" s="18">
        <v>66402</v>
      </c>
      <c r="D122" s="17" t="s">
        <v>243</v>
      </c>
      <c r="E122" s="17" t="s">
        <v>244</v>
      </c>
      <c r="F122" s="17" t="s">
        <v>245</v>
      </c>
      <c r="G122" s="17" t="s">
        <v>740</v>
      </c>
    </row>
    <row r="123" spans="1:7" x14ac:dyDescent="0.25">
      <c r="A123" s="16">
        <v>44670</v>
      </c>
      <c r="B123" s="17">
        <v>7471</v>
      </c>
      <c r="C123" s="18">
        <v>144942</v>
      </c>
      <c r="D123" s="17" t="s">
        <v>184</v>
      </c>
      <c r="E123" s="17" t="s">
        <v>122</v>
      </c>
      <c r="F123" s="17" t="s">
        <v>246</v>
      </c>
      <c r="G123" s="17" t="s">
        <v>744</v>
      </c>
    </row>
    <row r="124" spans="1:7" x14ac:dyDescent="0.25">
      <c r="A124" s="16">
        <v>44670</v>
      </c>
      <c r="B124" s="17">
        <v>280845</v>
      </c>
      <c r="C124" s="18">
        <v>157318</v>
      </c>
      <c r="D124" s="17" t="s">
        <v>14</v>
      </c>
      <c r="E124" s="17" t="s">
        <v>15</v>
      </c>
      <c r="F124" s="17" t="s">
        <v>247</v>
      </c>
      <c r="G124" s="17" t="s">
        <v>749</v>
      </c>
    </row>
    <row r="125" spans="1:7" x14ac:dyDescent="0.25">
      <c r="A125" s="16">
        <v>44670</v>
      </c>
      <c r="B125" s="17">
        <v>12213687</v>
      </c>
      <c r="C125" s="18">
        <v>90178</v>
      </c>
      <c r="D125" s="17" t="s">
        <v>66</v>
      </c>
      <c r="E125" s="17" t="s">
        <v>67</v>
      </c>
      <c r="F125" s="17" t="s">
        <v>248</v>
      </c>
      <c r="G125" s="17" t="s">
        <v>749</v>
      </c>
    </row>
    <row r="126" spans="1:7" x14ac:dyDescent="0.25">
      <c r="A126" s="16">
        <v>44670</v>
      </c>
      <c r="B126" s="17">
        <v>467</v>
      </c>
      <c r="C126" s="18">
        <v>166600</v>
      </c>
      <c r="D126" s="17" t="s">
        <v>249</v>
      </c>
      <c r="E126" s="17" t="s">
        <v>59</v>
      </c>
      <c r="F126" s="17" t="s">
        <v>250</v>
      </c>
      <c r="G126" s="17" t="s">
        <v>739</v>
      </c>
    </row>
    <row r="127" spans="1:7" x14ac:dyDescent="0.25">
      <c r="A127" s="16">
        <v>44671</v>
      </c>
      <c r="B127" s="17">
        <v>189679</v>
      </c>
      <c r="C127" s="18">
        <v>89250</v>
      </c>
      <c r="D127" s="17" t="s">
        <v>251</v>
      </c>
      <c r="E127" s="17" t="s">
        <v>252</v>
      </c>
      <c r="F127" s="17" t="s">
        <v>253</v>
      </c>
      <c r="G127" s="17" t="s">
        <v>740</v>
      </c>
    </row>
    <row r="128" spans="1:7" x14ac:dyDescent="0.25">
      <c r="A128" s="16">
        <v>44671</v>
      </c>
      <c r="B128" s="17">
        <v>23691</v>
      </c>
      <c r="C128" s="18">
        <v>23800</v>
      </c>
      <c r="D128" s="17" t="s">
        <v>100</v>
      </c>
      <c r="E128" s="17" t="s">
        <v>101</v>
      </c>
      <c r="F128" s="17" t="s">
        <v>254</v>
      </c>
      <c r="G128" s="17" t="s">
        <v>740</v>
      </c>
    </row>
    <row r="129" spans="1:7" x14ac:dyDescent="0.25">
      <c r="A129" s="16">
        <v>44671</v>
      </c>
      <c r="B129" s="17">
        <v>281020</v>
      </c>
      <c r="C129" s="18">
        <v>47588</v>
      </c>
      <c r="D129" s="17" t="s">
        <v>14</v>
      </c>
      <c r="E129" s="17" t="s">
        <v>15</v>
      </c>
      <c r="F129" s="17" t="s">
        <v>255</v>
      </c>
      <c r="G129" s="17" t="s">
        <v>749</v>
      </c>
    </row>
    <row r="130" spans="1:7" x14ac:dyDescent="0.25">
      <c r="A130" s="16">
        <v>44673</v>
      </c>
      <c r="B130" s="17">
        <v>10046</v>
      </c>
      <c r="C130" s="18">
        <v>162007</v>
      </c>
      <c r="D130" s="17" t="s">
        <v>34</v>
      </c>
      <c r="E130" s="17" t="s">
        <v>35</v>
      </c>
      <c r="F130" s="17" t="s">
        <v>256</v>
      </c>
      <c r="G130" s="17" t="s">
        <v>749</v>
      </c>
    </row>
    <row r="131" spans="1:7" x14ac:dyDescent="0.25">
      <c r="A131" s="16">
        <v>44673</v>
      </c>
      <c r="B131" s="17">
        <v>8385</v>
      </c>
      <c r="C131" s="18">
        <v>137445</v>
      </c>
      <c r="D131" s="17" t="s">
        <v>257</v>
      </c>
      <c r="E131" s="17" t="s">
        <v>258</v>
      </c>
      <c r="F131" s="17" t="s">
        <v>259</v>
      </c>
      <c r="G131" s="17" t="s">
        <v>740</v>
      </c>
    </row>
    <row r="132" spans="1:7" x14ac:dyDescent="0.25">
      <c r="A132" s="16">
        <v>44673</v>
      </c>
      <c r="B132" s="17">
        <v>281311</v>
      </c>
      <c r="C132" s="18">
        <v>54370</v>
      </c>
      <c r="D132" s="17" t="s">
        <v>14</v>
      </c>
      <c r="E132" s="17" t="s">
        <v>15</v>
      </c>
      <c r="F132" s="17" t="s">
        <v>260</v>
      </c>
      <c r="G132" s="17" t="s">
        <v>748</v>
      </c>
    </row>
    <row r="133" spans="1:7" x14ac:dyDescent="0.25">
      <c r="A133" s="16">
        <v>44673</v>
      </c>
      <c r="B133" s="17">
        <v>643889</v>
      </c>
      <c r="C133" s="18">
        <v>128758</v>
      </c>
      <c r="D133" s="17" t="s">
        <v>261</v>
      </c>
      <c r="E133" s="17" t="s">
        <v>56</v>
      </c>
      <c r="F133" s="17" t="s">
        <v>262</v>
      </c>
      <c r="G133" s="17" t="s">
        <v>740</v>
      </c>
    </row>
    <row r="134" spans="1:7" x14ac:dyDescent="0.25">
      <c r="A134" s="16">
        <v>44673</v>
      </c>
      <c r="B134" s="17">
        <v>281289</v>
      </c>
      <c r="C134" s="18">
        <v>95176</v>
      </c>
      <c r="D134" s="17" t="s">
        <v>14</v>
      </c>
      <c r="E134" s="17" t="s">
        <v>15</v>
      </c>
      <c r="F134" s="17" t="s">
        <v>263</v>
      </c>
      <c r="G134" s="17" t="s">
        <v>749</v>
      </c>
    </row>
    <row r="135" spans="1:7" x14ac:dyDescent="0.25">
      <c r="A135" s="16">
        <v>44676</v>
      </c>
      <c r="B135" s="17">
        <v>12221027</v>
      </c>
      <c r="C135" s="18">
        <v>115430</v>
      </c>
      <c r="D135" s="17" t="s">
        <v>66</v>
      </c>
      <c r="E135" s="17" t="s">
        <v>67</v>
      </c>
      <c r="F135" s="17" t="s">
        <v>264</v>
      </c>
      <c r="G135" s="17" t="s">
        <v>749</v>
      </c>
    </row>
    <row r="136" spans="1:7" x14ac:dyDescent="0.25">
      <c r="A136" s="16">
        <v>44676</v>
      </c>
      <c r="B136" s="17">
        <v>12220982</v>
      </c>
      <c r="C136" s="18">
        <v>145656</v>
      </c>
      <c r="D136" s="17" t="s">
        <v>66</v>
      </c>
      <c r="E136" s="17" t="s">
        <v>67</v>
      </c>
      <c r="F136" s="17" t="s">
        <v>265</v>
      </c>
      <c r="G136" s="17" t="s">
        <v>749</v>
      </c>
    </row>
    <row r="137" spans="1:7" x14ac:dyDescent="0.25">
      <c r="A137" s="16">
        <v>44677</v>
      </c>
      <c r="B137" s="17">
        <v>16519</v>
      </c>
      <c r="C137" s="18">
        <v>73920</v>
      </c>
      <c r="D137" s="17" t="s">
        <v>134</v>
      </c>
      <c r="E137" s="17" t="s">
        <v>135</v>
      </c>
      <c r="F137" s="17" t="s">
        <v>266</v>
      </c>
      <c r="G137" s="17" t="s">
        <v>740</v>
      </c>
    </row>
    <row r="138" spans="1:7" x14ac:dyDescent="0.25">
      <c r="A138" s="16">
        <v>44677</v>
      </c>
      <c r="B138" s="17">
        <v>182718</v>
      </c>
      <c r="C138" s="18">
        <v>115202</v>
      </c>
      <c r="D138" s="17" t="s">
        <v>17</v>
      </c>
      <c r="E138" s="17" t="s">
        <v>18</v>
      </c>
      <c r="F138" s="17" t="s">
        <v>267</v>
      </c>
      <c r="G138" s="17" t="s">
        <v>740</v>
      </c>
    </row>
    <row r="139" spans="1:7" x14ac:dyDescent="0.25">
      <c r="A139" s="16">
        <v>44678</v>
      </c>
      <c r="B139" s="17">
        <v>281673</v>
      </c>
      <c r="C139" s="18">
        <v>154293</v>
      </c>
      <c r="D139" s="17" t="s">
        <v>14</v>
      </c>
      <c r="E139" s="17" t="s">
        <v>15</v>
      </c>
      <c r="F139" s="17" t="s">
        <v>77</v>
      </c>
      <c r="G139" s="17" t="s">
        <v>749</v>
      </c>
    </row>
    <row r="140" spans="1:7" x14ac:dyDescent="0.25">
      <c r="A140" s="16">
        <v>44678</v>
      </c>
      <c r="B140" s="17">
        <v>746</v>
      </c>
      <c r="C140" s="18">
        <v>142800</v>
      </c>
      <c r="D140" s="17" t="s">
        <v>199</v>
      </c>
      <c r="E140" s="17" t="s">
        <v>200</v>
      </c>
      <c r="F140" s="17" t="s">
        <v>268</v>
      </c>
      <c r="G140" s="17" t="s">
        <v>746</v>
      </c>
    </row>
    <row r="141" spans="1:7" x14ac:dyDescent="0.25">
      <c r="A141" s="16">
        <v>44678</v>
      </c>
      <c r="B141" s="17">
        <v>58138</v>
      </c>
      <c r="C141" s="18">
        <v>145716</v>
      </c>
      <c r="D141" s="17" t="s">
        <v>269</v>
      </c>
      <c r="E141" s="17" t="s">
        <v>270</v>
      </c>
      <c r="F141" s="17" t="s">
        <v>271</v>
      </c>
      <c r="G141" s="17" t="s">
        <v>740</v>
      </c>
    </row>
    <row r="142" spans="1:7" x14ac:dyDescent="0.25">
      <c r="A142" s="16">
        <v>44678</v>
      </c>
      <c r="B142" s="17">
        <v>12226418</v>
      </c>
      <c r="C142" s="18">
        <v>51408</v>
      </c>
      <c r="D142" s="17" t="s">
        <v>66</v>
      </c>
      <c r="E142" s="17" t="s">
        <v>67</v>
      </c>
      <c r="F142" s="17" t="s">
        <v>272</v>
      </c>
      <c r="G142" s="17" t="s">
        <v>749</v>
      </c>
    </row>
    <row r="143" spans="1:7" x14ac:dyDescent="0.25">
      <c r="A143" s="16">
        <v>44679</v>
      </c>
      <c r="B143" s="17">
        <v>281801</v>
      </c>
      <c r="C143" s="18">
        <v>36414</v>
      </c>
      <c r="D143" s="17" t="s">
        <v>14</v>
      </c>
      <c r="E143" s="17" t="s">
        <v>15</v>
      </c>
      <c r="F143" s="17" t="s">
        <v>273</v>
      </c>
      <c r="G143" s="17" t="s">
        <v>749</v>
      </c>
    </row>
    <row r="144" spans="1:7" x14ac:dyDescent="0.25">
      <c r="A144" s="16">
        <v>44679</v>
      </c>
      <c r="B144" s="17">
        <v>23720</v>
      </c>
      <c r="C144" s="18">
        <v>154159</v>
      </c>
      <c r="D144" s="17" t="s">
        <v>118</v>
      </c>
      <c r="E144" s="17" t="s">
        <v>119</v>
      </c>
      <c r="F144" s="17" t="s">
        <v>274</v>
      </c>
      <c r="G144" s="17" t="s">
        <v>739</v>
      </c>
    </row>
    <row r="145" spans="1:7" x14ac:dyDescent="0.25">
      <c r="A145" s="16">
        <v>44679</v>
      </c>
      <c r="B145" s="17">
        <v>12229338</v>
      </c>
      <c r="C145" s="18">
        <v>120798</v>
      </c>
      <c r="D145" s="17" t="s">
        <v>66</v>
      </c>
      <c r="E145" s="17" t="s">
        <v>67</v>
      </c>
      <c r="F145" s="17" t="s">
        <v>77</v>
      </c>
      <c r="G145" s="17" t="s">
        <v>749</v>
      </c>
    </row>
    <row r="146" spans="1:7" x14ac:dyDescent="0.25">
      <c r="A146" s="16">
        <v>44680</v>
      </c>
      <c r="B146" s="17">
        <v>175557</v>
      </c>
      <c r="C146" s="18">
        <v>159936</v>
      </c>
      <c r="D146" s="17" t="s">
        <v>275</v>
      </c>
      <c r="E146" s="17" t="s">
        <v>276</v>
      </c>
      <c r="F146" s="17" t="s">
        <v>277</v>
      </c>
      <c r="G146" s="17" t="s">
        <v>740</v>
      </c>
    </row>
    <row r="147" spans="1:7" x14ac:dyDescent="0.25">
      <c r="A147" s="16">
        <v>44680</v>
      </c>
      <c r="B147" s="17">
        <v>52822</v>
      </c>
      <c r="C147" s="18">
        <v>117700</v>
      </c>
      <c r="D147" s="17" t="s">
        <v>31</v>
      </c>
      <c r="E147" s="17" t="s">
        <v>32</v>
      </c>
      <c r="F147" s="17" t="s">
        <v>278</v>
      </c>
      <c r="G147" s="17" t="s">
        <v>742</v>
      </c>
    </row>
    <row r="148" spans="1:7" x14ac:dyDescent="0.25">
      <c r="A148" s="16">
        <v>44680</v>
      </c>
      <c r="B148" s="17">
        <v>52821</v>
      </c>
      <c r="C148" s="18">
        <v>127510</v>
      </c>
      <c r="D148" s="17" t="s">
        <v>31</v>
      </c>
      <c r="E148" s="17" t="s">
        <v>32</v>
      </c>
      <c r="F148" s="17" t="s">
        <v>278</v>
      </c>
      <c r="G148" s="17" t="s">
        <v>742</v>
      </c>
    </row>
    <row r="149" spans="1:7" x14ac:dyDescent="0.25">
      <c r="A149" s="16">
        <v>44680</v>
      </c>
      <c r="B149" s="17">
        <v>3749</v>
      </c>
      <c r="C149" s="18">
        <v>164691</v>
      </c>
      <c r="D149" s="17" t="s">
        <v>279</v>
      </c>
      <c r="E149" s="17" t="s">
        <v>280</v>
      </c>
      <c r="F149" s="17" t="s">
        <v>281</v>
      </c>
      <c r="G149" s="17" t="s">
        <v>740</v>
      </c>
    </row>
    <row r="150" spans="1:7" x14ac:dyDescent="0.25">
      <c r="A150" s="16">
        <v>44681</v>
      </c>
      <c r="B150" s="17">
        <v>415359</v>
      </c>
      <c r="C150" s="18">
        <v>89258</v>
      </c>
      <c r="D150" s="17" t="s">
        <v>282</v>
      </c>
      <c r="E150" s="17" t="s">
        <v>283</v>
      </c>
      <c r="F150" s="17" t="s">
        <v>284</v>
      </c>
      <c r="G150" s="17" t="s">
        <v>740</v>
      </c>
    </row>
    <row r="151" spans="1:7" x14ac:dyDescent="0.25">
      <c r="A151" s="16">
        <v>44683</v>
      </c>
      <c r="B151" s="17">
        <v>282153</v>
      </c>
      <c r="C151" s="18">
        <v>145656</v>
      </c>
      <c r="D151" s="17" t="s">
        <v>14</v>
      </c>
      <c r="E151" s="17" t="s">
        <v>15</v>
      </c>
      <c r="F151" s="17" t="s">
        <v>285</v>
      </c>
      <c r="G151" s="17" t="s">
        <v>740</v>
      </c>
    </row>
    <row r="152" spans="1:7" x14ac:dyDescent="0.25">
      <c r="A152" s="16">
        <v>44683</v>
      </c>
      <c r="B152" s="17">
        <v>12235487</v>
      </c>
      <c r="C152" s="18">
        <v>20825</v>
      </c>
      <c r="D152" s="17" t="s">
        <v>66</v>
      </c>
      <c r="E152" s="17" t="s">
        <v>67</v>
      </c>
      <c r="F152" s="17" t="s">
        <v>286</v>
      </c>
      <c r="G152" s="17" t="s">
        <v>749</v>
      </c>
    </row>
    <row r="153" spans="1:7" x14ac:dyDescent="0.25">
      <c r="A153" s="16">
        <v>44684</v>
      </c>
      <c r="B153" s="17">
        <v>425</v>
      </c>
      <c r="C153" s="18">
        <v>166600</v>
      </c>
      <c r="D153" s="17" t="s">
        <v>287</v>
      </c>
      <c r="E153" s="17" t="s">
        <v>288</v>
      </c>
      <c r="F153" s="17" t="s">
        <v>289</v>
      </c>
      <c r="G153" s="17" t="s">
        <v>749</v>
      </c>
    </row>
    <row r="154" spans="1:7" x14ac:dyDescent="0.25">
      <c r="A154" s="16">
        <v>44684</v>
      </c>
      <c r="B154" s="17" t="s">
        <v>290</v>
      </c>
      <c r="C154" s="18">
        <v>153927</v>
      </c>
      <c r="D154" s="17" t="s">
        <v>63</v>
      </c>
      <c r="E154" s="17" t="s">
        <v>64</v>
      </c>
      <c r="F154" s="17" t="s">
        <v>291</v>
      </c>
      <c r="G154" s="17" t="s">
        <v>740</v>
      </c>
    </row>
    <row r="155" spans="1:7" x14ac:dyDescent="0.25">
      <c r="A155" s="16">
        <v>44685</v>
      </c>
      <c r="B155" s="17">
        <v>11537</v>
      </c>
      <c r="C155" s="18">
        <v>129634</v>
      </c>
      <c r="D155" s="17" t="s">
        <v>225</v>
      </c>
      <c r="E155" s="17" t="s">
        <v>226</v>
      </c>
      <c r="F155" s="17" t="s">
        <v>292</v>
      </c>
      <c r="G155" s="17" t="s">
        <v>740</v>
      </c>
    </row>
    <row r="156" spans="1:7" x14ac:dyDescent="0.25">
      <c r="A156" s="16">
        <v>44685</v>
      </c>
      <c r="B156" s="17">
        <v>188354</v>
      </c>
      <c r="C156" s="18">
        <v>51170</v>
      </c>
      <c r="D156" s="17" t="s">
        <v>43</v>
      </c>
      <c r="E156" s="17" t="s">
        <v>44</v>
      </c>
      <c r="F156" s="17" t="s">
        <v>293</v>
      </c>
      <c r="G156" s="17" t="s">
        <v>740</v>
      </c>
    </row>
    <row r="157" spans="1:7" x14ac:dyDescent="0.25">
      <c r="A157" s="16">
        <v>44685</v>
      </c>
      <c r="B157" s="17">
        <v>282526</v>
      </c>
      <c r="C157" s="18">
        <v>40082</v>
      </c>
      <c r="D157" s="17" t="s">
        <v>14</v>
      </c>
      <c r="E157" s="17" t="s">
        <v>15</v>
      </c>
      <c r="F157" s="17" t="s">
        <v>294</v>
      </c>
      <c r="G157" s="17" t="s">
        <v>749</v>
      </c>
    </row>
    <row r="158" spans="1:7" x14ac:dyDescent="0.25">
      <c r="A158" s="16">
        <v>44686</v>
      </c>
      <c r="B158" s="17">
        <v>49632</v>
      </c>
      <c r="C158" s="18">
        <v>82001</v>
      </c>
      <c r="D158" s="17" t="s">
        <v>295</v>
      </c>
      <c r="E158" s="17" t="s">
        <v>296</v>
      </c>
      <c r="F158" s="17" t="s">
        <v>297</v>
      </c>
      <c r="G158" s="17" t="s">
        <v>739</v>
      </c>
    </row>
    <row r="159" spans="1:7" x14ac:dyDescent="0.25">
      <c r="A159" s="16">
        <v>44686</v>
      </c>
      <c r="B159" s="17">
        <v>12165</v>
      </c>
      <c r="C159" s="18">
        <v>31380</v>
      </c>
      <c r="D159" s="17" t="s">
        <v>298</v>
      </c>
      <c r="E159" s="17" t="s">
        <v>299</v>
      </c>
      <c r="F159" s="17" t="s">
        <v>300</v>
      </c>
      <c r="G159" s="17" t="s">
        <v>745</v>
      </c>
    </row>
    <row r="160" spans="1:7" x14ac:dyDescent="0.25">
      <c r="A160" s="16">
        <v>44686</v>
      </c>
      <c r="B160" s="17">
        <v>183114</v>
      </c>
      <c r="C160" s="18">
        <v>72895</v>
      </c>
      <c r="D160" s="17" t="s">
        <v>17</v>
      </c>
      <c r="E160" s="17" t="s">
        <v>18</v>
      </c>
      <c r="F160" s="17" t="s">
        <v>301</v>
      </c>
      <c r="G160" s="17" t="s">
        <v>740</v>
      </c>
    </row>
    <row r="161" spans="1:7" x14ac:dyDescent="0.25">
      <c r="A161" s="16">
        <v>44687</v>
      </c>
      <c r="B161" s="17">
        <v>211594</v>
      </c>
      <c r="C161" s="18">
        <v>129948</v>
      </c>
      <c r="D161" s="17" t="s">
        <v>86</v>
      </c>
      <c r="E161" s="17" t="s">
        <v>87</v>
      </c>
      <c r="F161" s="17" t="s">
        <v>302</v>
      </c>
      <c r="G161" s="17" t="s">
        <v>740</v>
      </c>
    </row>
    <row r="162" spans="1:7" x14ac:dyDescent="0.25">
      <c r="A162" s="16">
        <v>44687</v>
      </c>
      <c r="B162" s="17">
        <v>625218</v>
      </c>
      <c r="C162" s="18">
        <v>154795</v>
      </c>
      <c r="D162" s="17" t="s">
        <v>103</v>
      </c>
      <c r="E162" s="17" t="s">
        <v>104</v>
      </c>
      <c r="F162" s="17" t="s">
        <v>303</v>
      </c>
      <c r="G162" s="17" t="s">
        <v>740</v>
      </c>
    </row>
    <row r="163" spans="1:7" x14ac:dyDescent="0.25">
      <c r="A163" s="16">
        <v>44687</v>
      </c>
      <c r="B163" s="17">
        <v>7524</v>
      </c>
      <c r="C163" s="18">
        <v>142800</v>
      </c>
      <c r="D163" s="17" t="s">
        <v>184</v>
      </c>
      <c r="E163" s="17" t="s">
        <v>122</v>
      </c>
      <c r="F163" s="17" t="s">
        <v>304</v>
      </c>
      <c r="G163" s="17" t="s">
        <v>740</v>
      </c>
    </row>
    <row r="164" spans="1:7" x14ac:dyDescent="0.25">
      <c r="A164" s="16">
        <v>44687</v>
      </c>
      <c r="B164" s="17">
        <v>11552</v>
      </c>
      <c r="C164" s="18">
        <v>100436</v>
      </c>
      <c r="D164" s="17" t="s">
        <v>225</v>
      </c>
      <c r="E164" s="17" t="s">
        <v>226</v>
      </c>
      <c r="F164" s="17" t="s">
        <v>305</v>
      </c>
      <c r="G164" s="17" t="s">
        <v>740</v>
      </c>
    </row>
    <row r="165" spans="1:7" x14ac:dyDescent="0.25">
      <c r="A165" s="16">
        <v>44687</v>
      </c>
      <c r="B165" s="17">
        <v>14901</v>
      </c>
      <c r="C165" s="18">
        <v>158746</v>
      </c>
      <c r="D165" s="17" t="s">
        <v>40</v>
      </c>
      <c r="E165" s="17" t="s">
        <v>41</v>
      </c>
      <c r="F165" s="17" t="s">
        <v>306</v>
      </c>
      <c r="G165" s="17" t="s">
        <v>740</v>
      </c>
    </row>
    <row r="166" spans="1:7" x14ac:dyDescent="0.25">
      <c r="A166" s="16">
        <v>44690</v>
      </c>
      <c r="B166" s="17">
        <v>5658</v>
      </c>
      <c r="C166" s="18">
        <v>71400</v>
      </c>
      <c r="D166" s="17" t="s">
        <v>307</v>
      </c>
      <c r="E166" s="17" t="s">
        <v>308</v>
      </c>
      <c r="F166" s="17" t="s">
        <v>309</v>
      </c>
      <c r="G166" s="17" t="s">
        <v>740</v>
      </c>
    </row>
    <row r="167" spans="1:7" x14ac:dyDescent="0.25">
      <c r="A167" s="16">
        <v>44690</v>
      </c>
      <c r="B167" s="17">
        <v>749</v>
      </c>
      <c r="C167" s="18">
        <v>59500</v>
      </c>
      <c r="D167" s="17" t="s">
        <v>199</v>
      </c>
      <c r="E167" s="17" t="s">
        <v>200</v>
      </c>
      <c r="F167" s="17" t="s">
        <v>310</v>
      </c>
      <c r="G167" s="17" t="s">
        <v>744</v>
      </c>
    </row>
    <row r="168" spans="1:7" x14ac:dyDescent="0.25">
      <c r="A168" s="16">
        <v>44691</v>
      </c>
      <c r="B168" s="17">
        <v>10113145</v>
      </c>
      <c r="C168" s="18">
        <v>73732</v>
      </c>
      <c r="D168" s="17" t="s">
        <v>75</v>
      </c>
      <c r="E168" s="17" t="s">
        <v>76</v>
      </c>
      <c r="F168" s="17" t="s">
        <v>311</v>
      </c>
      <c r="G168" s="17" t="s">
        <v>748</v>
      </c>
    </row>
    <row r="169" spans="1:7" x14ac:dyDescent="0.25">
      <c r="A169" s="16">
        <v>44692</v>
      </c>
      <c r="B169" s="17">
        <v>49447</v>
      </c>
      <c r="C169" s="18">
        <v>30817</v>
      </c>
      <c r="D169" s="17" t="s">
        <v>312</v>
      </c>
      <c r="E169" s="17" t="s">
        <v>212</v>
      </c>
      <c r="F169" s="17" t="s">
        <v>313</v>
      </c>
      <c r="G169" s="17" t="s">
        <v>740</v>
      </c>
    </row>
    <row r="170" spans="1:7" x14ac:dyDescent="0.25">
      <c r="A170" s="16">
        <v>44692</v>
      </c>
      <c r="B170" s="17">
        <v>61835</v>
      </c>
      <c r="C170" s="18">
        <v>133940</v>
      </c>
      <c r="D170" s="17" t="s">
        <v>314</v>
      </c>
      <c r="E170" s="17" t="s">
        <v>315</v>
      </c>
      <c r="F170" s="17" t="s">
        <v>316</v>
      </c>
      <c r="G170" s="17" t="s">
        <v>745</v>
      </c>
    </row>
    <row r="171" spans="1:7" x14ac:dyDescent="0.25">
      <c r="A171" s="16">
        <v>44693</v>
      </c>
      <c r="B171" s="17">
        <v>150997</v>
      </c>
      <c r="C171" s="18">
        <v>105315</v>
      </c>
      <c r="D171" s="17" t="s">
        <v>49</v>
      </c>
      <c r="E171" s="17" t="s">
        <v>50</v>
      </c>
      <c r="F171" s="17" t="s">
        <v>317</v>
      </c>
      <c r="G171" s="17" t="s">
        <v>740</v>
      </c>
    </row>
    <row r="172" spans="1:7" x14ac:dyDescent="0.25">
      <c r="A172" s="16">
        <v>44694</v>
      </c>
      <c r="B172" s="17">
        <v>183327</v>
      </c>
      <c r="C172" s="18">
        <v>59488</v>
      </c>
      <c r="D172" s="17" t="s">
        <v>94</v>
      </c>
      <c r="E172" s="17" t="s">
        <v>18</v>
      </c>
      <c r="F172" s="17" t="s">
        <v>318</v>
      </c>
      <c r="G172" s="17" t="s">
        <v>741</v>
      </c>
    </row>
    <row r="173" spans="1:7" x14ac:dyDescent="0.25">
      <c r="A173" s="16">
        <v>44694</v>
      </c>
      <c r="B173" s="17">
        <v>634353</v>
      </c>
      <c r="C173" s="18">
        <v>154700</v>
      </c>
      <c r="D173" s="17" t="s">
        <v>103</v>
      </c>
      <c r="E173" s="17" t="s">
        <v>104</v>
      </c>
      <c r="F173" s="17" t="s">
        <v>319</v>
      </c>
      <c r="G173" s="17" t="s">
        <v>739</v>
      </c>
    </row>
    <row r="174" spans="1:7" x14ac:dyDescent="0.25">
      <c r="A174" s="16">
        <v>44694</v>
      </c>
      <c r="B174" s="17">
        <v>7442</v>
      </c>
      <c r="C174" s="18">
        <v>167076</v>
      </c>
      <c r="D174" s="17" t="s">
        <v>320</v>
      </c>
      <c r="E174" s="17" t="s">
        <v>321</v>
      </c>
      <c r="F174" s="17" t="s">
        <v>322</v>
      </c>
      <c r="G174" s="17" t="s">
        <v>739</v>
      </c>
    </row>
    <row r="175" spans="1:7" x14ac:dyDescent="0.25">
      <c r="A175" s="16">
        <v>44697</v>
      </c>
      <c r="B175" s="17">
        <v>49728</v>
      </c>
      <c r="C175" s="18">
        <v>162104</v>
      </c>
      <c r="D175" s="17" t="s">
        <v>295</v>
      </c>
      <c r="E175" s="17" t="s">
        <v>296</v>
      </c>
      <c r="F175" s="17" t="s">
        <v>323</v>
      </c>
      <c r="G175" s="17" t="s">
        <v>739</v>
      </c>
    </row>
    <row r="176" spans="1:7" x14ac:dyDescent="0.25">
      <c r="A176" s="16">
        <v>44697</v>
      </c>
      <c r="B176" s="17">
        <v>9395</v>
      </c>
      <c r="C176" s="18">
        <v>4760</v>
      </c>
      <c r="D176" s="17" t="s">
        <v>127</v>
      </c>
      <c r="E176" s="17" t="s">
        <v>128</v>
      </c>
      <c r="F176" s="17" t="s">
        <v>324</v>
      </c>
      <c r="G176" s="17" t="s">
        <v>740</v>
      </c>
    </row>
    <row r="177" spans="1:7" x14ac:dyDescent="0.25">
      <c r="A177" s="16">
        <v>44698</v>
      </c>
      <c r="B177" s="17">
        <v>20262</v>
      </c>
      <c r="C177" s="18">
        <v>160799</v>
      </c>
      <c r="D177" s="17" t="s">
        <v>325</v>
      </c>
      <c r="E177" s="17" t="s">
        <v>326</v>
      </c>
      <c r="F177" s="17" t="s">
        <v>327</v>
      </c>
      <c r="G177" s="17" t="s">
        <v>740</v>
      </c>
    </row>
    <row r="178" spans="1:7" x14ac:dyDescent="0.25">
      <c r="A178" s="16">
        <v>44699</v>
      </c>
      <c r="B178" s="17">
        <v>28222</v>
      </c>
      <c r="C178" s="18">
        <v>127334</v>
      </c>
      <c r="D178" s="17" t="s">
        <v>89</v>
      </c>
      <c r="E178" s="17" t="s">
        <v>53</v>
      </c>
      <c r="F178" s="17" t="s">
        <v>328</v>
      </c>
      <c r="G178" s="17" t="s">
        <v>741</v>
      </c>
    </row>
    <row r="179" spans="1:7" x14ac:dyDescent="0.25">
      <c r="A179" s="16">
        <v>44700</v>
      </c>
      <c r="B179" s="17">
        <v>8469</v>
      </c>
      <c r="C179" s="18">
        <v>66640</v>
      </c>
      <c r="D179" s="17" t="s">
        <v>257</v>
      </c>
      <c r="E179" s="17" t="s">
        <v>258</v>
      </c>
      <c r="F179" s="17" t="s">
        <v>329</v>
      </c>
      <c r="G179" s="17" t="s">
        <v>739</v>
      </c>
    </row>
    <row r="180" spans="1:7" x14ac:dyDescent="0.25">
      <c r="A180" s="16">
        <v>44700</v>
      </c>
      <c r="B180" s="17">
        <v>3172940</v>
      </c>
      <c r="C180" s="18">
        <v>56320</v>
      </c>
      <c r="D180" s="17" t="s">
        <v>176</v>
      </c>
      <c r="E180" s="17" t="s">
        <v>177</v>
      </c>
      <c r="F180" s="17" t="s">
        <v>330</v>
      </c>
      <c r="G180" s="17" t="s">
        <v>739</v>
      </c>
    </row>
    <row r="181" spans="1:7" x14ac:dyDescent="0.25">
      <c r="A181" s="16">
        <v>44700</v>
      </c>
      <c r="B181" s="17">
        <v>283895</v>
      </c>
      <c r="C181" s="18">
        <v>43333</v>
      </c>
      <c r="D181" s="17" t="s">
        <v>14</v>
      </c>
      <c r="E181" s="17" t="s">
        <v>15</v>
      </c>
      <c r="F181" s="17" t="s">
        <v>331</v>
      </c>
      <c r="G181" s="17" t="s">
        <v>749</v>
      </c>
    </row>
    <row r="182" spans="1:7" x14ac:dyDescent="0.25">
      <c r="A182" s="16">
        <v>44700</v>
      </c>
      <c r="B182" s="17">
        <v>28230</v>
      </c>
      <c r="C182" s="18">
        <v>122380</v>
      </c>
      <c r="D182" s="17" t="s">
        <v>89</v>
      </c>
      <c r="E182" s="17" t="s">
        <v>53</v>
      </c>
      <c r="F182" s="17" t="s">
        <v>328</v>
      </c>
      <c r="G182" s="17" t="s">
        <v>741</v>
      </c>
    </row>
    <row r="183" spans="1:7" x14ac:dyDescent="0.25">
      <c r="A183" s="16">
        <v>44701</v>
      </c>
      <c r="B183" s="17">
        <v>3173878</v>
      </c>
      <c r="C183" s="18">
        <v>46975</v>
      </c>
      <c r="D183" s="17" t="s">
        <v>176</v>
      </c>
      <c r="E183" s="17" t="s">
        <v>177</v>
      </c>
      <c r="F183" s="17" t="s">
        <v>330</v>
      </c>
      <c r="G183" s="17" t="s">
        <v>739</v>
      </c>
    </row>
    <row r="184" spans="1:7" x14ac:dyDescent="0.25">
      <c r="A184" s="16">
        <v>44701</v>
      </c>
      <c r="B184" s="17">
        <v>283956</v>
      </c>
      <c r="C184" s="18">
        <v>151839</v>
      </c>
      <c r="D184" s="17" t="s">
        <v>14</v>
      </c>
      <c r="E184" s="17" t="s">
        <v>15</v>
      </c>
      <c r="F184" s="17" t="s">
        <v>332</v>
      </c>
      <c r="G184" s="17" t="s">
        <v>748</v>
      </c>
    </row>
    <row r="185" spans="1:7" x14ac:dyDescent="0.25">
      <c r="A185" s="16">
        <v>44704</v>
      </c>
      <c r="B185" s="17">
        <v>10109095</v>
      </c>
      <c r="C185" s="18">
        <v>16382</v>
      </c>
      <c r="D185" s="17" t="s">
        <v>75</v>
      </c>
      <c r="E185" s="17" t="s">
        <v>76</v>
      </c>
      <c r="F185" s="17" t="s">
        <v>333</v>
      </c>
      <c r="G185" s="17" t="s">
        <v>749</v>
      </c>
    </row>
    <row r="186" spans="1:7" x14ac:dyDescent="0.25">
      <c r="A186" s="16">
        <v>44704</v>
      </c>
      <c r="B186" s="17">
        <v>3175066</v>
      </c>
      <c r="C186" s="18">
        <v>115387</v>
      </c>
      <c r="D186" s="17" t="s">
        <v>176</v>
      </c>
      <c r="E186" s="17" t="s">
        <v>177</v>
      </c>
      <c r="F186" s="17" t="s">
        <v>334</v>
      </c>
      <c r="G186" s="17" t="s">
        <v>739</v>
      </c>
    </row>
    <row r="187" spans="1:7" x14ac:dyDescent="0.25">
      <c r="A187" s="16">
        <v>44705</v>
      </c>
      <c r="B187" s="17">
        <v>10648</v>
      </c>
      <c r="C187" s="18">
        <v>119530</v>
      </c>
      <c r="D187" s="17" t="s">
        <v>34</v>
      </c>
      <c r="E187" s="17" t="s">
        <v>35</v>
      </c>
      <c r="F187" s="17" t="s">
        <v>335</v>
      </c>
      <c r="G187" s="17" t="s">
        <v>740</v>
      </c>
    </row>
    <row r="188" spans="1:7" x14ac:dyDescent="0.25">
      <c r="A188" s="16">
        <v>44706</v>
      </c>
      <c r="B188" s="17">
        <v>61</v>
      </c>
      <c r="C188" s="18">
        <v>88744</v>
      </c>
      <c r="D188" s="17" t="s">
        <v>336</v>
      </c>
      <c r="E188" s="17" t="s">
        <v>337</v>
      </c>
      <c r="F188" s="17" t="s">
        <v>328</v>
      </c>
      <c r="G188" s="17" t="s">
        <v>741</v>
      </c>
    </row>
    <row r="189" spans="1:7" x14ac:dyDescent="0.25">
      <c r="A189" s="16">
        <v>44706</v>
      </c>
      <c r="B189" s="17">
        <v>5588125</v>
      </c>
      <c r="C189" s="18">
        <v>106086</v>
      </c>
      <c r="D189" s="17" t="s">
        <v>338</v>
      </c>
      <c r="E189" s="17" t="s">
        <v>339</v>
      </c>
      <c r="F189" s="17" t="s">
        <v>340</v>
      </c>
      <c r="G189" s="17" t="s">
        <v>739</v>
      </c>
    </row>
    <row r="190" spans="1:7" x14ac:dyDescent="0.25">
      <c r="A190" s="16">
        <v>44706</v>
      </c>
      <c r="B190" s="17">
        <v>284408</v>
      </c>
      <c r="C190" s="18">
        <v>26717</v>
      </c>
      <c r="D190" s="17" t="s">
        <v>14</v>
      </c>
      <c r="E190" s="17" t="s">
        <v>15</v>
      </c>
      <c r="F190" s="17" t="s">
        <v>341</v>
      </c>
      <c r="G190" s="17" t="s">
        <v>749</v>
      </c>
    </row>
    <row r="191" spans="1:7" x14ac:dyDescent="0.25">
      <c r="A191" s="16">
        <v>44706</v>
      </c>
      <c r="B191" s="17">
        <v>49800</v>
      </c>
      <c r="C191" s="18">
        <v>73761</v>
      </c>
      <c r="D191" s="17" t="s">
        <v>295</v>
      </c>
      <c r="E191" s="17" t="s">
        <v>296</v>
      </c>
      <c r="F191" s="17" t="s">
        <v>342</v>
      </c>
      <c r="G191" s="17" t="s">
        <v>739</v>
      </c>
    </row>
    <row r="192" spans="1:7" x14ac:dyDescent="0.25">
      <c r="A192" s="16">
        <v>44706</v>
      </c>
      <c r="B192" s="17">
        <v>28272</v>
      </c>
      <c r="C192" s="18">
        <v>40341</v>
      </c>
      <c r="D192" s="17" t="s">
        <v>52</v>
      </c>
      <c r="E192" s="17" t="s">
        <v>53</v>
      </c>
      <c r="F192" s="17" t="s">
        <v>343</v>
      </c>
      <c r="G192" s="17" t="s">
        <v>740</v>
      </c>
    </row>
    <row r="193" spans="1:7" x14ac:dyDescent="0.25">
      <c r="A193" s="16">
        <v>44706</v>
      </c>
      <c r="B193" s="17">
        <v>212816</v>
      </c>
      <c r="C193" s="18">
        <v>130900</v>
      </c>
      <c r="D193" s="17" t="s">
        <v>86</v>
      </c>
      <c r="E193" s="17" t="s">
        <v>87</v>
      </c>
      <c r="F193" s="17" t="s">
        <v>344</v>
      </c>
      <c r="G193" s="17" t="s">
        <v>740</v>
      </c>
    </row>
    <row r="194" spans="1:7" x14ac:dyDescent="0.25">
      <c r="A194" s="16">
        <v>44707</v>
      </c>
      <c r="B194" s="17">
        <v>5589443</v>
      </c>
      <c r="C194" s="18">
        <v>2503</v>
      </c>
      <c r="D194" s="17" t="s">
        <v>338</v>
      </c>
      <c r="E194" s="17" t="s">
        <v>339</v>
      </c>
      <c r="F194" s="17" t="s">
        <v>340</v>
      </c>
      <c r="G194" s="17" t="s">
        <v>739</v>
      </c>
    </row>
    <row r="195" spans="1:7" x14ac:dyDescent="0.25">
      <c r="A195" s="16">
        <v>44707</v>
      </c>
      <c r="B195" s="17">
        <v>284583</v>
      </c>
      <c r="C195" s="18">
        <v>22092</v>
      </c>
      <c r="D195" s="17" t="s">
        <v>14</v>
      </c>
      <c r="E195" s="17" t="s">
        <v>15</v>
      </c>
      <c r="F195" s="17" t="s">
        <v>345</v>
      </c>
      <c r="G195" s="17" t="s">
        <v>741</v>
      </c>
    </row>
    <row r="196" spans="1:7" x14ac:dyDescent="0.25">
      <c r="A196" s="16">
        <v>44711</v>
      </c>
      <c r="B196" s="17">
        <v>23875</v>
      </c>
      <c r="C196" s="18">
        <v>21111</v>
      </c>
      <c r="D196" s="17" t="s">
        <v>118</v>
      </c>
      <c r="E196" s="17" t="s">
        <v>119</v>
      </c>
      <c r="F196" s="17" t="s">
        <v>346</v>
      </c>
      <c r="G196" s="17" t="s">
        <v>749</v>
      </c>
    </row>
    <row r="197" spans="1:7" x14ac:dyDescent="0.25">
      <c r="A197" s="16">
        <v>44711</v>
      </c>
      <c r="B197" s="17">
        <v>12276978</v>
      </c>
      <c r="C197" s="18">
        <v>168176</v>
      </c>
      <c r="D197" s="17" t="s">
        <v>66</v>
      </c>
      <c r="E197" s="17" t="s">
        <v>67</v>
      </c>
      <c r="F197" s="17" t="s">
        <v>347</v>
      </c>
      <c r="G197" s="17" t="s">
        <v>740</v>
      </c>
    </row>
    <row r="198" spans="1:7" x14ac:dyDescent="0.25">
      <c r="A198" s="16">
        <v>44711</v>
      </c>
      <c r="B198" s="17">
        <v>12274875</v>
      </c>
      <c r="C198" s="18">
        <v>24758</v>
      </c>
      <c r="D198" s="17" t="s">
        <v>66</v>
      </c>
      <c r="E198" s="17" t="s">
        <v>67</v>
      </c>
      <c r="F198" s="17" t="s">
        <v>348</v>
      </c>
      <c r="G198" s="17" t="s">
        <v>741</v>
      </c>
    </row>
    <row r="199" spans="1:7" x14ac:dyDescent="0.25">
      <c r="A199" s="16">
        <v>44711</v>
      </c>
      <c r="B199" s="17">
        <v>5263</v>
      </c>
      <c r="C199" s="18">
        <v>160769</v>
      </c>
      <c r="D199" s="17" t="s">
        <v>349</v>
      </c>
      <c r="E199" s="17" t="s">
        <v>350</v>
      </c>
      <c r="F199" s="17" t="s">
        <v>351</v>
      </c>
      <c r="G199" s="17" t="s">
        <v>740</v>
      </c>
    </row>
    <row r="200" spans="1:7" x14ac:dyDescent="0.25">
      <c r="A200" s="16">
        <v>44713</v>
      </c>
      <c r="B200" s="17">
        <v>10879</v>
      </c>
      <c r="C200" s="18">
        <v>109664</v>
      </c>
      <c r="D200" s="17" t="s">
        <v>34</v>
      </c>
      <c r="E200" s="17" t="s">
        <v>35</v>
      </c>
      <c r="F200" s="17" t="s">
        <v>352</v>
      </c>
      <c r="G200" s="17" t="s">
        <v>741</v>
      </c>
    </row>
    <row r="201" spans="1:7" x14ac:dyDescent="0.25">
      <c r="A201" s="16">
        <v>44713</v>
      </c>
      <c r="B201" s="17">
        <v>21552</v>
      </c>
      <c r="C201" s="18">
        <v>166957</v>
      </c>
      <c r="D201" s="17" t="s">
        <v>353</v>
      </c>
      <c r="E201" s="17" t="s">
        <v>47</v>
      </c>
      <c r="F201" s="17" t="s">
        <v>354</v>
      </c>
      <c r="G201" s="17" t="s">
        <v>740</v>
      </c>
    </row>
    <row r="202" spans="1:7" x14ac:dyDescent="0.25">
      <c r="A202" s="16">
        <v>44713</v>
      </c>
      <c r="B202" s="17">
        <v>184032</v>
      </c>
      <c r="C202" s="18">
        <v>132566</v>
      </c>
      <c r="D202" s="17" t="s">
        <v>17</v>
      </c>
      <c r="E202" s="17" t="s">
        <v>18</v>
      </c>
      <c r="F202" s="17" t="s">
        <v>355</v>
      </c>
      <c r="G202" s="17" t="s">
        <v>740</v>
      </c>
    </row>
    <row r="203" spans="1:7" x14ac:dyDescent="0.25">
      <c r="A203" s="16">
        <v>44715</v>
      </c>
      <c r="B203" s="17">
        <v>285439</v>
      </c>
      <c r="C203" s="18">
        <v>32555</v>
      </c>
      <c r="D203" s="17" t="s">
        <v>14</v>
      </c>
      <c r="E203" s="17" t="s">
        <v>15</v>
      </c>
      <c r="F203" s="17" t="s">
        <v>356</v>
      </c>
      <c r="G203" s="17" t="s">
        <v>743</v>
      </c>
    </row>
    <row r="204" spans="1:7" x14ac:dyDescent="0.25">
      <c r="A204" s="16">
        <v>44715</v>
      </c>
      <c r="B204" s="17">
        <v>53410</v>
      </c>
      <c r="C204" s="18">
        <v>66720</v>
      </c>
      <c r="D204" s="17" t="s">
        <v>31</v>
      </c>
      <c r="E204" s="17" t="s">
        <v>32</v>
      </c>
      <c r="F204" s="17" t="s">
        <v>357</v>
      </c>
      <c r="G204" s="17" t="s">
        <v>742</v>
      </c>
    </row>
    <row r="205" spans="1:7" x14ac:dyDescent="0.25">
      <c r="A205" s="16">
        <v>44715</v>
      </c>
      <c r="B205" s="17">
        <v>53409</v>
      </c>
      <c r="C205" s="18">
        <v>108790</v>
      </c>
      <c r="D205" s="17" t="s">
        <v>31</v>
      </c>
      <c r="E205" s="17" t="s">
        <v>32</v>
      </c>
      <c r="F205" s="17" t="s">
        <v>357</v>
      </c>
      <c r="G205" s="17" t="s">
        <v>742</v>
      </c>
    </row>
    <row r="206" spans="1:7" x14ac:dyDescent="0.25">
      <c r="A206" s="16">
        <v>44718</v>
      </c>
      <c r="B206" s="17">
        <v>10182963</v>
      </c>
      <c r="C206" s="18">
        <v>169723</v>
      </c>
      <c r="D206" s="17" t="s">
        <v>75</v>
      </c>
      <c r="E206" s="17" t="s">
        <v>76</v>
      </c>
      <c r="F206" s="17" t="s">
        <v>358</v>
      </c>
      <c r="G206" s="17" t="s">
        <v>749</v>
      </c>
    </row>
    <row r="207" spans="1:7" x14ac:dyDescent="0.25">
      <c r="A207" s="16">
        <v>44718</v>
      </c>
      <c r="B207" s="17">
        <v>133603</v>
      </c>
      <c r="C207" s="18">
        <v>149345</v>
      </c>
      <c r="D207" s="17" t="s">
        <v>160</v>
      </c>
      <c r="E207" s="17" t="s">
        <v>161</v>
      </c>
      <c r="F207" s="17" t="s">
        <v>359</v>
      </c>
      <c r="G207" s="17" t="s">
        <v>740</v>
      </c>
    </row>
    <row r="208" spans="1:7" x14ac:dyDescent="0.25">
      <c r="A208" s="16">
        <v>44718</v>
      </c>
      <c r="B208" s="17">
        <v>12287402</v>
      </c>
      <c r="C208" s="18">
        <v>20322</v>
      </c>
      <c r="D208" s="17" t="s">
        <v>66</v>
      </c>
      <c r="E208" s="17" t="s">
        <v>67</v>
      </c>
      <c r="F208" s="17" t="s">
        <v>360</v>
      </c>
      <c r="G208" s="17" t="s">
        <v>749</v>
      </c>
    </row>
    <row r="209" spans="1:7" x14ac:dyDescent="0.25">
      <c r="A209" s="16">
        <v>44719</v>
      </c>
      <c r="B209" s="17">
        <v>634842</v>
      </c>
      <c r="C209" s="18">
        <v>147036</v>
      </c>
      <c r="D209" s="17" t="s">
        <v>103</v>
      </c>
      <c r="E209" s="17" t="s">
        <v>104</v>
      </c>
      <c r="F209" s="17" t="s">
        <v>361</v>
      </c>
      <c r="G209" s="17" t="s">
        <v>739</v>
      </c>
    </row>
    <row r="210" spans="1:7" x14ac:dyDescent="0.25">
      <c r="A210" s="16">
        <v>44719</v>
      </c>
      <c r="B210" s="17">
        <v>10978</v>
      </c>
      <c r="C210" s="18">
        <v>94867</v>
      </c>
      <c r="D210" s="17" t="s">
        <v>34</v>
      </c>
      <c r="E210" s="17" t="s">
        <v>35</v>
      </c>
      <c r="F210" s="17" t="s">
        <v>362</v>
      </c>
      <c r="G210" s="17" t="s">
        <v>740</v>
      </c>
    </row>
    <row r="211" spans="1:7" x14ac:dyDescent="0.25">
      <c r="A211" s="16">
        <v>44720</v>
      </c>
      <c r="B211" s="17">
        <v>10187105</v>
      </c>
      <c r="C211" s="18">
        <v>138635</v>
      </c>
      <c r="D211" s="17" t="s">
        <v>75</v>
      </c>
      <c r="E211" s="17" t="s">
        <v>76</v>
      </c>
      <c r="F211" s="17" t="s">
        <v>363</v>
      </c>
      <c r="G211" s="17" t="s">
        <v>749</v>
      </c>
    </row>
    <row r="212" spans="1:7" x14ac:dyDescent="0.25">
      <c r="A212" s="16">
        <v>44720</v>
      </c>
      <c r="B212" s="17">
        <v>138</v>
      </c>
      <c r="C212" s="18">
        <v>72501</v>
      </c>
      <c r="D212" s="17" t="s">
        <v>364</v>
      </c>
      <c r="E212" s="17" t="s">
        <v>365</v>
      </c>
      <c r="F212" s="17" t="s">
        <v>366</v>
      </c>
      <c r="G212" s="17" t="s">
        <v>741</v>
      </c>
    </row>
    <row r="213" spans="1:7" x14ac:dyDescent="0.25">
      <c r="A213" s="16">
        <v>44720</v>
      </c>
      <c r="B213" s="17">
        <v>285770</v>
      </c>
      <c r="C213" s="18">
        <v>136934</v>
      </c>
      <c r="D213" s="17" t="s">
        <v>14</v>
      </c>
      <c r="E213" s="17" t="s">
        <v>15</v>
      </c>
      <c r="F213" s="17" t="s">
        <v>367</v>
      </c>
      <c r="G213" s="17" t="s">
        <v>749</v>
      </c>
    </row>
    <row r="214" spans="1:7" x14ac:dyDescent="0.25">
      <c r="A214" s="16">
        <v>44720</v>
      </c>
      <c r="B214" s="17">
        <v>15102</v>
      </c>
      <c r="C214" s="18">
        <v>117810</v>
      </c>
      <c r="D214" s="17" t="s">
        <v>40</v>
      </c>
      <c r="E214" s="17" t="s">
        <v>41</v>
      </c>
      <c r="F214" s="17" t="s">
        <v>368</v>
      </c>
      <c r="G214" s="17" t="s">
        <v>740</v>
      </c>
    </row>
    <row r="215" spans="1:7" x14ac:dyDescent="0.25">
      <c r="A215" s="16">
        <v>44721</v>
      </c>
      <c r="B215" s="17">
        <v>214088</v>
      </c>
      <c r="C215" s="18">
        <v>84252</v>
      </c>
      <c r="D215" s="17" t="s">
        <v>86</v>
      </c>
      <c r="E215" s="17" t="s">
        <v>87</v>
      </c>
      <c r="F215" s="17" t="s">
        <v>369</v>
      </c>
      <c r="G215" s="17" t="s">
        <v>740</v>
      </c>
    </row>
    <row r="216" spans="1:7" x14ac:dyDescent="0.25">
      <c r="A216" s="16">
        <v>44721</v>
      </c>
      <c r="B216" s="17">
        <v>1460071</v>
      </c>
      <c r="C216" s="18">
        <v>93245</v>
      </c>
      <c r="D216" s="17" t="s">
        <v>370</v>
      </c>
      <c r="E216" s="17" t="s">
        <v>371</v>
      </c>
      <c r="F216" s="17" t="s">
        <v>372</v>
      </c>
      <c r="G216" s="17" t="s">
        <v>749</v>
      </c>
    </row>
    <row r="217" spans="1:7" x14ac:dyDescent="0.25">
      <c r="A217" s="16">
        <v>44721</v>
      </c>
      <c r="B217" s="17">
        <v>10140214</v>
      </c>
      <c r="C217" s="18">
        <v>17451</v>
      </c>
      <c r="D217" s="17" t="s">
        <v>75</v>
      </c>
      <c r="E217" s="17" t="s">
        <v>76</v>
      </c>
      <c r="F217" s="17" t="s">
        <v>77</v>
      </c>
      <c r="G217" s="17" t="s">
        <v>749</v>
      </c>
    </row>
    <row r="218" spans="1:7" x14ac:dyDescent="0.25">
      <c r="A218" s="16">
        <v>44721</v>
      </c>
      <c r="B218" s="17">
        <v>20734</v>
      </c>
      <c r="C218" s="18">
        <v>158984</v>
      </c>
      <c r="D218" s="17" t="s">
        <v>325</v>
      </c>
      <c r="E218" s="17" t="s">
        <v>326</v>
      </c>
      <c r="F218" s="17" t="s">
        <v>373</v>
      </c>
      <c r="G218" s="17" t="s">
        <v>740</v>
      </c>
    </row>
    <row r="219" spans="1:7" x14ac:dyDescent="0.25">
      <c r="A219" s="16">
        <v>44722</v>
      </c>
      <c r="B219" s="17">
        <v>8525</v>
      </c>
      <c r="C219" s="18">
        <v>33320</v>
      </c>
      <c r="D219" s="17" t="s">
        <v>257</v>
      </c>
      <c r="E219" s="17" t="s">
        <v>258</v>
      </c>
      <c r="F219" s="17" t="s">
        <v>374</v>
      </c>
      <c r="G219" s="17" t="s">
        <v>749</v>
      </c>
    </row>
    <row r="220" spans="1:7" x14ac:dyDescent="0.25">
      <c r="A220" s="16">
        <v>44722</v>
      </c>
      <c r="B220" s="17">
        <v>7614</v>
      </c>
      <c r="C220" s="18">
        <v>111860</v>
      </c>
      <c r="D220" s="17" t="s">
        <v>184</v>
      </c>
      <c r="E220" s="17" t="s">
        <v>122</v>
      </c>
      <c r="F220" s="17" t="s">
        <v>375</v>
      </c>
      <c r="G220" s="17" t="s">
        <v>740</v>
      </c>
    </row>
    <row r="221" spans="1:7" x14ac:dyDescent="0.25">
      <c r="A221" s="16">
        <v>44725</v>
      </c>
      <c r="B221" s="17">
        <v>1893333</v>
      </c>
      <c r="C221" s="18">
        <v>46553</v>
      </c>
      <c r="D221" s="17" t="s">
        <v>376</v>
      </c>
      <c r="E221" s="17" t="s">
        <v>377</v>
      </c>
      <c r="F221" s="17" t="s">
        <v>378</v>
      </c>
      <c r="G221" s="17" t="s">
        <v>740</v>
      </c>
    </row>
    <row r="222" spans="1:7" x14ac:dyDescent="0.25">
      <c r="A222" s="16">
        <v>44725</v>
      </c>
      <c r="B222" s="17">
        <v>7117</v>
      </c>
      <c r="C222" s="18">
        <v>113050</v>
      </c>
      <c r="D222" s="17" t="s">
        <v>379</v>
      </c>
      <c r="E222" s="17" t="s">
        <v>380</v>
      </c>
      <c r="F222" s="17" t="s">
        <v>381</v>
      </c>
      <c r="G222" s="17" t="s">
        <v>741</v>
      </c>
    </row>
    <row r="223" spans="1:7" x14ac:dyDescent="0.25">
      <c r="A223" s="16">
        <v>44725</v>
      </c>
      <c r="B223" s="17">
        <v>286134</v>
      </c>
      <c r="C223" s="18">
        <v>172286</v>
      </c>
      <c r="D223" s="17" t="s">
        <v>14</v>
      </c>
      <c r="E223" s="17" t="s">
        <v>15</v>
      </c>
      <c r="F223" s="17" t="s">
        <v>382</v>
      </c>
      <c r="G223" s="17" t="s">
        <v>740</v>
      </c>
    </row>
    <row r="224" spans="1:7" x14ac:dyDescent="0.25">
      <c r="A224" s="16">
        <v>44726</v>
      </c>
      <c r="B224" s="17">
        <v>634993</v>
      </c>
      <c r="C224" s="18">
        <v>117513</v>
      </c>
      <c r="D224" s="17" t="s">
        <v>103</v>
      </c>
      <c r="E224" s="17" t="s">
        <v>104</v>
      </c>
      <c r="F224" s="17" t="s">
        <v>383</v>
      </c>
      <c r="G224" s="17" t="s">
        <v>739</v>
      </c>
    </row>
    <row r="225" spans="1:7" x14ac:dyDescent="0.25">
      <c r="A225" s="16">
        <v>44726</v>
      </c>
      <c r="B225" s="17">
        <v>5605797</v>
      </c>
      <c r="C225" s="18">
        <v>107231</v>
      </c>
      <c r="D225" s="17" t="s">
        <v>338</v>
      </c>
      <c r="E225" s="17" t="s">
        <v>339</v>
      </c>
      <c r="F225" s="17" t="s">
        <v>384</v>
      </c>
      <c r="G225" s="17" t="s">
        <v>739</v>
      </c>
    </row>
    <row r="226" spans="1:7" x14ac:dyDescent="0.25">
      <c r="A226" s="16">
        <v>44726</v>
      </c>
      <c r="B226" s="17">
        <v>3189352</v>
      </c>
      <c r="C226" s="18">
        <v>78392</v>
      </c>
      <c r="D226" s="17" t="s">
        <v>176</v>
      </c>
      <c r="E226" s="17" t="s">
        <v>177</v>
      </c>
      <c r="F226" s="17" t="s">
        <v>384</v>
      </c>
      <c r="G226" s="17" t="s">
        <v>739</v>
      </c>
    </row>
    <row r="227" spans="1:7" x14ac:dyDescent="0.25">
      <c r="A227" s="16">
        <v>44726</v>
      </c>
      <c r="B227" s="17">
        <v>3189380</v>
      </c>
      <c r="C227" s="18">
        <v>50789</v>
      </c>
      <c r="D227" s="17" t="s">
        <v>176</v>
      </c>
      <c r="E227" s="17" t="s">
        <v>177</v>
      </c>
      <c r="F227" s="17" t="s">
        <v>384</v>
      </c>
      <c r="G227" s="17" t="s">
        <v>739</v>
      </c>
    </row>
    <row r="228" spans="1:7" x14ac:dyDescent="0.25">
      <c r="A228" s="16">
        <v>44727</v>
      </c>
      <c r="B228" s="17">
        <v>43371</v>
      </c>
      <c r="C228" s="18">
        <v>99692</v>
      </c>
      <c r="D228" s="17" t="s">
        <v>22</v>
      </c>
      <c r="E228" s="17" t="s">
        <v>385</v>
      </c>
      <c r="F228" s="17" t="s">
        <v>386</v>
      </c>
      <c r="G228" s="17" t="s">
        <v>740</v>
      </c>
    </row>
    <row r="229" spans="1:7" x14ac:dyDescent="0.25">
      <c r="A229" s="16">
        <v>44727</v>
      </c>
      <c r="B229" s="17">
        <v>11136</v>
      </c>
      <c r="C229" s="18">
        <v>114811</v>
      </c>
      <c r="D229" s="17" t="s">
        <v>34</v>
      </c>
      <c r="E229" s="17" t="s">
        <v>35</v>
      </c>
      <c r="F229" s="17" t="s">
        <v>387</v>
      </c>
      <c r="G229" s="17" t="s">
        <v>740</v>
      </c>
    </row>
    <row r="230" spans="1:7" x14ac:dyDescent="0.25">
      <c r="A230" s="16">
        <v>44727</v>
      </c>
      <c r="B230" s="17">
        <v>12300160</v>
      </c>
      <c r="C230" s="18">
        <v>131376</v>
      </c>
      <c r="D230" s="17" t="s">
        <v>66</v>
      </c>
      <c r="E230" s="17" t="s">
        <v>67</v>
      </c>
      <c r="F230" s="17" t="s">
        <v>263</v>
      </c>
      <c r="G230" s="17" t="s">
        <v>749</v>
      </c>
    </row>
    <row r="231" spans="1:7" x14ac:dyDescent="0.25">
      <c r="A231" s="16">
        <v>44728</v>
      </c>
      <c r="B231" s="17">
        <v>286488</v>
      </c>
      <c r="C231" s="18">
        <v>51263</v>
      </c>
      <c r="D231" s="17" t="s">
        <v>14</v>
      </c>
      <c r="E231" s="17" t="s">
        <v>15</v>
      </c>
      <c r="F231" s="17" t="s">
        <v>388</v>
      </c>
      <c r="G231" s="17" t="s">
        <v>749</v>
      </c>
    </row>
    <row r="232" spans="1:7" x14ac:dyDescent="0.25">
      <c r="A232" s="16">
        <v>44728</v>
      </c>
      <c r="B232" s="17">
        <v>11157</v>
      </c>
      <c r="C232" s="18">
        <v>158646</v>
      </c>
      <c r="D232" s="17" t="s">
        <v>34</v>
      </c>
      <c r="E232" s="17" t="s">
        <v>35</v>
      </c>
      <c r="F232" s="17" t="s">
        <v>389</v>
      </c>
      <c r="G232" s="17" t="s">
        <v>740</v>
      </c>
    </row>
    <row r="233" spans="1:7" x14ac:dyDescent="0.25">
      <c r="A233" s="16">
        <v>44729</v>
      </c>
      <c r="B233" s="17">
        <v>2058962</v>
      </c>
      <c r="C233" s="18">
        <v>109956</v>
      </c>
      <c r="D233" s="17" t="s">
        <v>113</v>
      </c>
      <c r="E233" s="17" t="s">
        <v>114</v>
      </c>
      <c r="F233" s="17" t="s">
        <v>390</v>
      </c>
      <c r="G233" s="17" t="s">
        <v>740</v>
      </c>
    </row>
    <row r="234" spans="1:7" x14ac:dyDescent="0.25">
      <c r="A234" s="16">
        <v>44733</v>
      </c>
      <c r="B234" s="17">
        <v>76628</v>
      </c>
      <c r="C234" s="18">
        <v>163363</v>
      </c>
      <c r="D234" s="17" t="s">
        <v>63</v>
      </c>
      <c r="E234" s="17" t="s">
        <v>64</v>
      </c>
      <c r="F234" s="17" t="s">
        <v>391</v>
      </c>
      <c r="G234" s="17" t="s">
        <v>740</v>
      </c>
    </row>
    <row r="235" spans="1:7" x14ac:dyDescent="0.25">
      <c r="A235" s="16">
        <v>44734</v>
      </c>
      <c r="B235" s="17">
        <v>214932</v>
      </c>
      <c r="C235" s="18">
        <v>80801</v>
      </c>
      <c r="D235" s="17" t="s">
        <v>86</v>
      </c>
      <c r="E235" s="17" t="s">
        <v>87</v>
      </c>
      <c r="F235" s="17" t="s">
        <v>369</v>
      </c>
      <c r="G235" s="17" t="s">
        <v>740</v>
      </c>
    </row>
    <row r="236" spans="1:7" x14ac:dyDescent="0.25">
      <c r="A236" s="16">
        <v>44734</v>
      </c>
      <c r="B236" s="17">
        <v>286842</v>
      </c>
      <c r="C236" s="18">
        <v>98620</v>
      </c>
      <c r="D236" s="17" t="s">
        <v>14</v>
      </c>
      <c r="E236" s="17" t="s">
        <v>15</v>
      </c>
      <c r="F236" s="17" t="s">
        <v>392</v>
      </c>
      <c r="G236" s="17" t="s">
        <v>749</v>
      </c>
    </row>
    <row r="237" spans="1:7" x14ac:dyDescent="0.25">
      <c r="A237" s="16">
        <v>44734</v>
      </c>
      <c r="B237" s="17">
        <v>3875</v>
      </c>
      <c r="C237" s="18">
        <v>128163</v>
      </c>
      <c r="D237" s="17" t="s">
        <v>158</v>
      </c>
      <c r="E237" s="17" t="s">
        <v>29</v>
      </c>
      <c r="F237" s="17" t="s">
        <v>393</v>
      </c>
      <c r="G237" s="17" t="s">
        <v>740</v>
      </c>
    </row>
    <row r="238" spans="1:7" x14ac:dyDescent="0.25">
      <c r="A238" s="16">
        <v>44735</v>
      </c>
      <c r="B238" s="17">
        <v>286980</v>
      </c>
      <c r="C238" s="18">
        <v>85306</v>
      </c>
      <c r="D238" s="17" t="s">
        <v>14</v>
      </c>
      <c r="E238" s="17" t="s">
        <v>15</v>
      </c>
      <c r="F238" s="17" t="s">
        <v>77</v>
      </c>
      <c r="G238" s="17" t="s">
        <v>749</v>
      </c>
    </row>
    <row r="239" spans="1:7" x14ac:dyDescent="0.25">
      <c r="A239" s="16">
        <v>44735</v>
      </c>
      <c r="B239" s="17">
        <v>2059235</v>
      </c>
      <c r="C239" s="18">
        <v>172550</v>
      </c>
      <c r="D239" s="17" t="s">
        <v>113</v>
      </c>
      <c r="E239" s="17" t="s">
        <v>114</v>
      </c>
      <c r="F239" s="17" t="s">
        <v>394</v>
      </c>
      <c r="G239" s="17" t="s">
        <v>740</v>
      </c>
    </row>
    <row r="240" spans="1:7" x14ac:dyDescent="0.25">
      <c r="A240" s="16">
        <v>44736</v>
      </c>
      <c r="B240" s="17">
        <v>12312180</v>
      </c>
      <c r="C240" s="18">
        <v>118682</v>
      </c>
      <c r="D240" s="17" t="s">
        <v>66</v>
      </c>
      <c r="E240" s="17" t="s">
        <v>67</v>
      </c>
      <c r="F240" s="17" t="s">
        <v>77</v>
      </c>
      <c r="G240" s="17" t="s">
        <v>749</v>
      </c>
    </row>
    <row r="241" spans="1:7" x14ac:dyDescent="0.25">
      <c r="A241" s="16">
        <v>44736</v>
      </c>
      <c r="B241" s="17">
        <v>6800</v>
      </c>
      <c r="C241" s="18">
        <v>88950</v>
      </c>
      <c r="D241" s="17" t="s">
        <v>395</v>
      </c>
      <c r="E241" s="17" t="s">
        <v>396</v>
      </c>
      <c r="F241" s="17" t="s">
        <v>397</v>
      </c>
      <c r="G241" s="17" t="s">
        <v>740</v>
      </c>
    </row>
    <row r="242" spans="1:7" x14ac:dyDescent="0.25">
      <c r="A242" s="16">
        <v>44736</v>
      </c>
      <c r="B242" s="17">
        <v>422771</v>
      </c>
      <c r="C242" s="18">
        <v>89258</v>
      </c>
      <c r="D242" s="17" t="s">
        <v>282</v>
      </c>
      <c r="E242" s="17" t="s">
        <v>283</v>
      </c>
      <c r="F242" s="17" t="s">
        <v>398</v>
      </c>
      <c r="G242" s="17" t="s">
        <v>740</v>
      </c>
    </row>
    <row r="243" spans="1:7" x14ac:dyDescent="0.25">
      <c r="A243" s="16">
        <v>44736</v>
      </c>
      <c r="B243" s="17">
        <v>2485</v>
      </c>
      <c r="C243" s="18">
        <v>88060</v>
      </c>
      <c r="D243" s="17" t="s">
        <v>96</v>
      </c>
      <c r="E243" s="17" t="s">
        <v>97</v>
      </c>
      <c r="F243" s="17" t="s">
        <v>399</v>
      </c>
      <c r="G243" s="17" t="s">
        <v>744</v>
      </c>
    </row>
    <row r="244" spans="1:7" x14ac:dyDescent="0.25">
      <c r="A244" s="16">
        <v>44740</v>
      </c>
      <c r="B244" s="17">
        <v>9154</v>
      </c>
      <c r="C244" s="18">
        <v>21301</v>
      </c>
      <c r="D244" s="17" t="s">
        <v>400</v>
      </c>
      <c r="E244" s="17" t="s">
        <v>138</v>
      </c>
      <c r="F244" s="17" t="s">
        <v>401</v>
      </c>
      <c r="G244" s="17" t="s">
        <v>749</v>
      </c>
    </row>
    <row r="245" spans="1:7" x14ac:dyDescent="0.25">
      <c r="A245" s="16">
        <v>44740</v>
      </c>
      <c r="B245" s="17">
        <v>9823</v>
      </c>
      <c r="C245" s="18">
        <v>44625</v>
      </c>
      <c r="D245" s="17" t="s">
        <v>179</v>
      </c>
      <c r="E245" s="17" t="s">
        <v>128</v>
      </c>
      <c r="F245" s="17" t="s">
        <v>402</v>
      </c>
      <c r="G245" s="17" t="s">
        <v>740</v>
      </c>
    </row>
    <row r="246" spans="1:7" x14ac:dyDescent="0.25">
      <c r="A246" s="16">
        <v>44740</v>
      </c>
      <c r="B246" s="17">
        <v>50097</v>
      </c>
      <c r="C246" s="18">
        <v>32059</v>
      </c>
      <c r="D246" s="17" t="s">
        <v>295</v>
      </c>
      <c r="E246" s="17" t="s">
        <v>296</v>
      </c>
      <c r="F246" s="17" t="s">
        <v>403</v>
      </c>
      <c r="G246" s="17" t="s">
        <v>739</v>
      </c>
    </row>
    <row r="247" spans="1:7" x14ac:dyDescent="0.25">
      <c r="A247" s="16">
        <v>44746</v>
      </c>
      <c r="B247" s="17">
        <v>43908</v>
      </c>
      <c r="C247" s="18">
        <v>63368</v>
      </c>
      <c r="D247" s="17" t="s">
        <v>22</v>
      </c>
      <c r="E247" s="17" t="s">
        <v>23</v>
      </c>
      <c r="F247" s="17" t="s">
        <v>404</v>
      </c>
      <c r="G247" s="17" t="s">
        <v>740</v>
      </c>
    </row>
    <row r="248" spans="1:7" x14ac:dyDescent="0.25">
      <c r="A248" s="16">
        <v>44747</v>
      </c>
      <c r="B248" s="17">
        <v>50235</v>
      </c>
      <c r="C248" s="18">
        <v>134844</v>
      </c>
      <c r="D248" s="17" t="s">
        <v>312</v>
      </c>
      <c r="E248" s="17" t="s">
        <v>212</v>
      </c>
      <c r="F248" s="17" t="s">
        <v>405</v>
      </c>
      <c r="G248" s="17" t="s">
        <v>740</v>
      </c>
    </row>
    <row r="249" spans="1:7" x14ac:dyDescent="0.25">
      <c r="A249" s="16">
        <v>44747</v>
      </c>
      <c r="B249" s="17">
        <v>436</v>
      </c>
      <c r="C249" s="18">
        <v>77350</v>
      </c>
      <c r="D249" s="17" t="s">
        <v>406</v>
      </c>
      <c r="E249" s="17" t="s">
        <v>70</v>
      </c>
      <c r="F249" s="17" t="s">
        <v>407</v>
      </c>
      <c r="G249" s="17" t="s">
        <v>746</v>
      </c>
    </row>
    <row r="250" spans="1:7" x14ac:dyDescent="0.25">
      <c r="A250" s="16">
        <v>44747</v>
      </c>
      <c r="B250" s="17">
        <v>5378</v>
      </c>
      <c r="C250" s="18">
        <v>133280</v>
      </c>
      <c r="D250" s="17" t="s">
        <v>408</v>
      </c>
      <c r="E250" s="17" t="s">
        <v>350</v>
      </c>
      <c r="F250" s="17" t="s">
        <v>409</v>
      </c>
      <c r="G250" s="17" t="s">
        <v>740</v>
      </c>
    </row>
    <row r="251" spans="1:7" x14ac:dyDescent="0.25">
      <c r="A251" s="16">
        <v>44747</v>
      </c>
      <c r="B251" s="17">
        <v>12103</v>
      </c>
      <c r="C251" s="18">
        <v>60130</v>
      </c>
      <c r="D251" s="17" t="s">
        <v>225</v>
      </c>
      <c r="E251" s="17" t="s">
        <v>226</v>
      </c>
      <c r="F251" s="17" t="s">
        <v>410</v>
      </c>
      <c r="G251" s="17" t="s">
        <v>743</v>
      </c>
    </row>
    <row r="252" spans="1:7" x14ac:dyDescent="0.25">
      <c r="A252" s="16">
        <v>44747</v>
      </c>
      <c r="B252" s="17">
        <v>185293</v>
      </c>
      <c r="C252" s="18">
        <v>64640</v>
      </c>
      <c r="D252" s="17" t="s">
        <v>17</v>
      </c>
      <c r="E252" s="17" t="s">
        <v>18</v>
      </c>
      <c r="F252" s="17" t="s">
        <v>411</v>
      </c>
      <c r="G252" s="17" t="s">
        <v>740</v>
      </c>
    </row>
    <row r="253" spans="1:7" x14ac:dyDescent="0.25">
      <c r="A253" s="16">
        <v>44747</v>
      </c>
      <c r="B253" s="17">
        <v>215765</v>
      </c>
      <c r="C253" s="18">
        <v>129948</v>
      </c>
      <c r="D253" s="17" t="s">
        <v>86</v>
      </c>
      <c r="E253" s="17" t="s">
        <v>87</v>
      </c>
      <c r="F253" s="17" t="s">
        <v>412</v>
      </c>
      <c r="G253" s="17" t="s">
        <v>740</v>
      </c>
    </row>
    <row r="254" spans="1:7" x14ac:dyDescent="0.25">
      <c r="A254" s="16">
        <v>44749</v>
      </c>
      <c r="B254" s="17">
        <v>50205</v>
      </c>
      <c r="C254" s="18">
        <v>94570</v>
      </c>
      <c r="D254" s="17" t="s">
        <v>295</v>
      </c>
      <c r="E254" s="17" t="s">
        <v>296</v>
      </c>
      <c r="F254" s="17" t="s">
        <v>413</v>
      </c>
      <c r="G254" s="17" t="s">
        <v>739</v>
      </c>
    </row>
    <row r="255" spans="1:7" x14ac:dyDescent="0.25">
      <c r="A255" s="16">
        <v>44749</v>
      </c>
      <c r="B255" s="17">
        <v>750328</v>
      </c>
      <c r="C255" s="18">
        <v>121737</v>
      </c>
      <c r="D255" s="17" t="s">
        <v>414</v>
      </c>
      <c r="E255" s="17" t="s">
        <v>415</v>
      </c>
      <c r="F255" s="17" t="s">
        <v>416</v>
      </c>
      <c r="G255" s="17" t="s">
        <v>744</v>
      </c>
    </row>
    <row r="256" spans="1:7" x14ac:dyDescent="0.25">
      <c r="A256" s="16">
        <v>44750</v>
      </c>
      <c r="B256" s="17">
        <v>288450</v>
      </c>
      <c r="C256" s="18">
        <v>73214</v>
      </c>
      <c r="D256" s="17" t="s">
        <v>14</v>
      </c>
      <c r="E256" s="17" t="s">
        <v>15</v>
      </c>
      <c r="F256" s="17" t="s">
        <v>417</v>
      </c>
      <c r="G256" s="17" t="s">
        <v>740</v>
      </c>
    </row>
    <row r="257" spans="1:7" x14ac:dyDescent="0.25">
      <c r="A257" s="16">
        <v>44750</v>
      </c>
      <c r="B257" s="17">
        <v>10130299</v>
      </c>
      <c r="C257" s="18">
        <v>166826</v>
      </c>
      <c r="D257" s="17" t="s">
        <v>418</v>
      </c>
      <c r="E257" s="17" t="s">
        <v>419</v>
      </c>
      <c r="F257" s="17" t="s">
        <v>420</v>
      </c>
      <c r="G257" s="17" t="s">
        <v>740</v>
      </c>
    </row>
    <row r="258" spans="1:7" x14ac:dyDescent="0.25">
      <c r="A258" s="16">
        <v>44750</v>
      </c>
      <c r="B258" s="17">
        <v>11560</v>
      </c>
      <c r="C258" s="18">
        <v>142586</v>
      </c>
      <c r="D258" s="17" t="s">
        <v>34</v>
      </c>
      <c r="E258" s="17" t="s">
        <v>35</v>
      </c>
      <c r="F258" s="17" t="s">
        <v>421</v>
      </c>
      <c r="G258" s="17" t="s">
        <v>749</v>
      </c>
    </row>
    <row r="259" spans="1:7" x14ac:dyDescent="0.25">
      <c r="A259" s="16">
        <v>44753</v>
      </c>
      <c r="B259" s="17">
        <v>53922</v>
      </c>
      <c r="C259" s="18">
        <v>95970</v>
      </c>
      <c r="D259" s="17" t="s">
        <v>31</v>
      </c>
      <c r="E259" s="17" t="s">
        <v>32</v>
      </c>
      <c r="F259" s="17" t="s">
        <v>422</v>
      </c>
      <c r="G259" s="17" t="s">
        <v>742</v>
      </c>
    </row>
    <row r="260" spans="1:7" x14ac:dyDescent="0.25">
      <c r="A260" s="16">
        <v>44753</v>
      </c>
      <c r="B260" s="17">
        <v>53920</v>
      </c>
      <c r="C260" s="18">
        <v>83300</v>
      </c>
      <c r="D260" s="17" t="s">
        <v>31</v>
      </c>
      <c r="E260" s="17" t="s">
        <v>32</v>
      </c>
      <c r="F260" s="17" t="s">
        <v>422</v>
      </c>
      <c r="G260" s="17" t="s">
        <v>742</v>
      </c>
    </row>
    <row r="261" spans="1:7" x14ac:dyDescent="0.25">
      <c r="A261" s="16">
        <v>44753</v>
      </c>
      <c r="B261" s="17">
        <v>12334356</v>
      </c>
      <c r="C261" s="18">
        <v>95290</v>
      </c>
      <c r="D261" s="17" t="s">
        <v>66</v>
      </c>
      <c r="E261" s="17" t="s">
        <v>67</v>
      </c>
      <c r="F261" s="17" t="s">
        <v>423</v>
      </c>
      <c r="G261" s="17" t="s">
        <v>741</v>
      </c>
    </row>
    <row r="262" spans="1:7" x14ac:dyDescent="0.25">
      <c r="A262" s="16">
        <v>44754</v>
      </c>
      <c r="B262" s="17">
        <v>654949</v>
      </c>
      <c r="C262" s="18">
        <v>69615</v>
      </c>
      <c r="D262" s="17" t="s">
        <v>261</v>
      </c>
      <c r="E262" s="17" t="s">
        <v>56</v>
      </c>
      <c r="F262" s="17" t="s">
        <v>424</v>
      </c>
      <c r="G262" s="17" t="s">
        <v>740</v>
      </c>
    </row>
    <row r="263" spans="1:7" x14ac:dyDescent="0.25">
      <c r="A263" s="16">
        <v>44754</v>
      </c>
      <c r="B263" s="17">
        <v>9972</v>
      </c>
      <c r="C263" s="18">
        <v>25894</v>
      </c>
      <c r="D263" s="17" t="s">
        <v>179</v>
      </c>
      <c r="E263" s="17" t="s">
        <v>128</v>
      </c>
      <c r="F263" s="17" t="s">
        <v>425</v>
      </c>
      <c r="G263" s="17" t="s">
        <v>740</v>
      </c>
    </row>
    <row r="264" spans="1:7" x14ac:dyDescent="0.25">
      <c r="A264" s="16">
        <v>44754</v>
      </c>
      <c r="B264" s="17">
        <v>7681</v>
      </c>
      <c r="C264" s="18">
        <v>111860</v>
      </c>
      <c r="D264" s="17" t="s">
        <v>184</v>
      </c>
      <c r="E264" s="17" t="s">
        <v>122</v>
      </c>
      <c r="F264" s="17" t="s">
        <v>375</v>
      </c>
      <c r="G264" s="17" t="s">
        <v>740</v>
      </c>
    </row>
    <row r="265" spans="1:7" x14ac:dyDescent="0.25">
      <c r="A265" s="16">
        <v>44755</v>
      </c>
      <c r="B265" s="17">
        <v>12338659</v>
      </c>
      <c r="C265" s="18">
        <v>56300</v>
      </c>
      <c r="D265" s="17" t="s">
        <v>66</v>
      </c>
      <c r="E265" s="17" t="s">
        <v>67</v>
      </c>
      <c r="F265" s="17" t="s">
        <v>426</v>
      </c>
      <c r="G265" s="17" t="s">
        <v>749</v>
      </c>
    </row>
    <row r="266" spans="1:7" x14ac:dyDescent="0.25">
      <c r="A266" s="16">
        <v>44755</v>
      </c>
      <c r="B266" s="17">
        <v>36609</v>
      </c>
      <c r="C266" s="18">
        <v>98532</v>
      </c>
      <c r="D266" s="17" t="s">
        <v>427</v>
      </c>
      <c r="E266" s="17" t="s">
        <v>428</v>
      </c>
      <c r="F266" s="17" t="s">
        <v>429</v>
      </c>
      <c r="G266" s="17" t="s">
        <v>739</v>
      </c>
    </row>
    <row r="267" spans="1:7" x14ac:dyDescent="0.25">
      <c r="A267" s="16">
        <v>44756</v>
      </c>
      <c r="B267" s="17">
        <v>3943</v>
      </c>
      <c r="C267" s="18">
        <v>37592</v>
      </c>
      <c r="D267" s="17" t="s">
        <v>158</v>
      </c>
      <c r="E267" s="17" t="s">
        <v>29</v>
      </c>
      <c r="F267" s="17" t="s">
        <v>430</v>
      </c>
      <c r="G267" s="17" t="s">
        <v>740</v>
      </c>
    </row>
    <row r="268" spans="1:7" x14ac:dyDescent="0.25">
      <c r="A268" s="16">
        <v>44756</v>
      </c>
      <c r="B268" s="17">
        <v>50397</v>
      </c>
      <c r="C268" s="18">
        <v>116620</v>
      </c>
      <c r="D268" s="17" t="s">
        <v>431</v>
      </c>
      <c r="E268" s="17" t="s">
        <v>212</v>
      </c>
      <c r="F268" s="17" t="s">
        <v>432</v>
      </c>
      <c r="G268" s="17" t="s">
        <v>740</v>
      </c>
    </row>
    <row r="269" spans="1:7" x14ac:dyDescent="0.25">
      <c r="A269" s="16">
        <v>44756</v>
      </c>
      <c r="B269" s="17">
        <v>28655</v>
      </c>
      <c r="C269" s="18">
        <v>87941</v>
      </c>
      <c r="D269" s="17" t="s">
        <v>52</v>
      </c>
      <c r="E269" s="17" t="s">
        <v>53</v>
      </c>
      <c r="F269" s="17" t="s">
        <v>433</v>
      </c>
      <c r="G269" s="17" t="s">
        <v>740</v>
      </c>
    </row>
    <row r="270" spans="1:7" x14ac:dyDescent="0.25">
      <c r="A270" s="16">
        <v>44757</v>
      </c>
      <c r="B270" s="17">
        <v>28668</v>
      </c>
      <c r="C270" s="18">
        <v>31059</v>
      </c>
      <c r="D270" s="17" t="s">
        <v>52</v>
      </c>
      <c r="E270" s="17" t="s">
        <v>53</v>
      </c>
      <c r="F270" s="17" t="s">
        <v>434</v>
      </c>
      <c r="G270" s="17" t="s">
        <v>740</v>
      </c>
    </row>
    <row r="271" spans="1:7" x14ac:dyDescent="0.25">
      <c r="A271" s="16">
        <v>44760</v>
      </c>
      <c r="B271" s="17">
        <v>475</v>
      </c>
      <c r="C271" s="18">
        <v>174743</v>
      </c>
      <c r="D271" s="17" t="s">
        <v>107</v>
      </c>
      <c r="E271" s="17" t="s">
        <v>108</v>
      </c>
      <c r="F271" s="17" t="s">
        <v>109</v>
      </c>
      <c r="G271" s="17" t="s">
        <v>741</v>
      </c>
    </row>
    <row r="272" spans="1:7" x14ac:dyDescent="0.25">
      <c r="A272" s="16">
        <v>44760</v>
      </c>
      <c r="B272" s="17">
        <v>28692</v>
      </c>
      <c r="C272" s="18">
        <v>112360</v>
      </c>
      <c r="D272" s="17" t="s">
        <v>52</v>
      </c>
      <c r="E272" s="17" t="s">
        <v>53</v>
      </c>
      <c r="F272" s="17" t="s">
        <v>54</v>
      </c>
      <c r="G272" s="17" t="s">
        <v>746</v>
      </c>
    </row>
    <row r="273" spans="1:7" x14ac:dyDescent="0.25">
      <c r="A273" s="16">
        <v>44761</v>
      </c>
      <c r="B273" s="17">
        <v>11800</v>
      </c>
      <c r="C273" s="18">
        <v>131464</v>
      </c>
      <c r="D273" s="17" t="s">
        <v>34</v>
      </c>
      <c r="E273" s="17" t="s">
        <v>35</v>
      </c>
      <c r="F273" s="17" t="s">
        <v>435</v>
      </c>
      <c r="G273" s="17" t="s">
        <v>740</v>
      </c>
    </row>
    <row r="274" spans="1:7" x14ac:dyDescent="0.25">
      <c r="A274" s="16">
        <v>44761</v>
      </c>
      <c r="B274" s="17">
        <v>12344439</v>
      </c>
      <c r="C274" s="18">
        <v>90849</v>
      </c>
      <c r="D274" s="17" t="s">
        <v>66</v>
      </c>
      <c r="E274" s="17" t="s">
        <v>67</v>
      </c>
      <c r="F274" s="17" t="s">
        <v>436</v>
      </c>
      <c r="G274" s="17" t="s">
        <v>740</v>
      </c>
    </row>
    <row r="275" spans="1:7" x14ac:dyDescent="0.25">
      <c r="A275" s="16">
        <v>44762</v>
      </c>
      <c r="B275" s="17">
        <v>289417</v>
      </c>
      <c r="C275" s="18">
        <v>154051</v>
      </c>
      <c r="D275" s="17" t="s">
        <v>14</v>
      </c>
      <c r="E275" s="17" t="s">
        <v>15</v>
      </c>
      <c r="F275" s="17" t="s">
        <v>437</v>
      </c>
      <c r="G275" s="17" t="s">
        <v>740</v>
      </c>
    </row>
    <row r="276" spans="1:7" x14ac:dyDescent="0.25">
      <c r="A276" s="16">
        <v>44763</v>
      </c>
      <c r="B276" s="17">
        <v>12347614</v>
      </c>
      <c r="C276" s="18">
        <v>43792</v>
      </c>
      <c r="D276" s="17" t="s">
        <v>66</v>
      </c>
      <c r="E276" s="17" t="s">
        <v>67</v>
      </c>
      <c r="F276" s="17" t="s">
        <v>438</v>
      </c>
      <c r="G276" s="17" t="s">
        <v>749</v>
      </c>
    </row>
    <row r="277" spans="1:7" x14ac:dyDescent="0.25">
      <c r="A277" s="16">
        <v>44763</v>
      </c>
      <c r="B277" s="17">
        <v>28718</v>
      </c>
      <c r="C277" s="18">
        <v>73899</v>
      </c>
      <c r="D277" s="17" t="s">
        <v>52</v>
      </c>
      <c r="E277" s="17" t="s">
        <v>53</v>
      </c>
      <c r="F277" s="17" t="s">
        <v>439</v>
      </c>
      <c r="G277" s="17" t="s">
        <v>740</v>
      </c>
    </row>
    <row r="278" spans="1:7" x14ac:dyDescent="0.25">
      <c r="A278" s="16">
        <v>44765</v>
      </c>
      <c r="B278" s="17">
        <v>45</v>
      </c>
      <c r="C278" s="18">
        <v>89250</v>
      </c>
      <c r="D278" s="17" t="s">
        <v>440</v>
      </c>
      <c r="E278" s="17" t="s">
        <v>441</v>
      </c>
      <c r="F278" s="17" t="s">
        <v>442</v>
      </c>
      <c r="G278" s="17" t="s">
        <v>749</v>
      </c>
    </row>
    <row r="279" spans="1:7" x14ac:dyDescent="0.25">
      <c r="A279" s="16">
        <v>44767</v>
      </c>
      <c r="B279" s="17">
        <v>50380</v>
      </c>
      <c r="C279" s="18">
        <v>74400</v>
      </c>
      <c r="D279" s="17" t="s">
        <v>295</v>
      </c>
      <c r="E279" s="17" t="s">
        <v>296</v>
      </c>
      <c r="F279" s="17" t="s">
        <v>443</v>
      </c>
      <c r="G279" s="17" t="s">
        <v>741</v>
      </c>
    </row>
    <row r="280" spans="1:7" x14ac:dyDescent="0.25">
      <c r="A280" s="16">
        <v>44767</v>
      </c>
      <c r="B280" s="17">
        <v>64207</v>
      </c>
      <c r="C280" s="18">
        <v>166957</v>
      </c>
      <c r="D280" s="17" t="s">
        <v>214</v>
      </c>
      <c r="E280" s="17" t="s">
        <v>26</v>
      </c>
      <c r="F280" s="17" t="s">
        <v>444</v>
      </c>
      <c r="G280" s="17" t="s">
        <v>740</v>
      </c>
    </row>
    <row r="281" spans="1:7" x14ac:dyDescent="0.25">
      <c r="A281" s="16">
        <v>44767</v>
      </c>
      <c r="B281" s="17">
        <v>64199</v>
      </c>
      <c r="C281" s="18">
        <v>15287</v>
      </c>
      <c r="D281" s="17" t="s">
        <v>214</v>
      </c>
      <c r="E281" s="17" t="s">
        <v>26</v>
      </c>
      <c r="F281" s="17" t="s">
        <v>445</v>
      </c>
      <c r="G281" s="17" t="s">
        <v>740</v>
      </c>
    </row>
    <row r="282" spans="1:7" x14ac:dyDescent="0.25">
      <c r="A282" s="16">
        <v>44767</v>
      </c>
      <c r="B282" s="17">
        <v>760249</v>
      </c>
      <c r="C282" s="18">
        <v>115311</v>
      </c>
      <c r="D282" s="17" t="s">
        <v>446</v>
      </c>
      <c r="E282" s="17" t="s">
        <v>447</v>
      </c>
      <c r="F282" s="17" t="s">
        <v>448</v>
      </c>
      <c r="G282" s="17" t="s">
        <v>740</v>
      </c>
    </row>
    <row r="283" spans="1:7" x14ac:dyDescent="0.25">
      <c r="A283" s="16">
        <v>44768</v>
      </c>
      <c r="B283" s="17">
        <v>50391</v>
      </c>
      <c r="C283" s="18">
        <v>42531</v>
      </c>
      <c r="D283" s="17" t="s">
        <v>295</v>
      </c>
      <c r="E283" s="17" t="s">
        <v>296</v>
      </c>
      <c r="F283" s="17" t="s">
        <v>449</v>
      </c>
      <c r="G283" s="17" t="s">
        <v>746</v>
      </c>
    </row>
    <row r="284" spans="1:7" x14ac:dyDescent="0.25">
      <c r="A284" s="16">
        <v>44769</v>
      </c>
      <c r="B284" s="17">
        <v>12356231</v>
      </c>
      <c r="C284" s="18">
        <v>83151</v>
      </c>
      <c r="D284" s="17" t="s">
        <v>66</v>
      </c>
      <c r="E284" s="17" t="s">
        <v>67</v>
      </c>
      <c r="F284" s="17" t="s">
        <v>450</v>
      </c>
      <c r="G284" s="17" t="s">
        <v>740</v>
      </c>
    </row>
    <row r="285" spans="1:7" x14ac:dyDescent="0.25">
      <c r="A285" s="16">
        <v>44769</v>
      </c>
      <c r="B285" s="17">
        <v>77754</v>
      </c>
      <c r="C285" s="18">
        <v>46101</v>
      </c>
      <c r="D285" s="17" t="s">
        <v>63</v>
      </c>
      <c r="E285" s="17" t="s">
        <v>64</v>
      </c>
      <c r="F285" s="17" t="s">
        <v>451</v>
      </c>
      <c r="G285" s="17" t="s">
        <v>740</v>
      </c>
    </row>
    <row r="286" spans="1:7" x14ac:dyDescent="0.25">
      <c r="A286" s="16">
        <v>44771</v>
      </c>
      <c r="B286" s="17">
        <v>10141</v>
      </c>
      <c r="C286" s="18">
        <v>4760</v>
      </c>
      <c r="D286" s="17" t="s">
        <v>127</v>
      </c>
      <c r="E286" s="17" t="s">
        <v>128</v>
      </c>
      <c r="F286" s="17" t="s">
        <v>324</v>
      </c>
      <c r="G286" s="17" t="s">
        <v>740</v>
      </c>
    </row>
    <row r="287" spans="1:7" x14ac:dyDescent="0.25">
      <c r="A287" s="16">
        <v>44774</v>
      </c>
      <c r="B287" s="17">
        <v>54288</v>
      </c>
      <c r="C287" s="18">
        <v>158435</v>
      </c>
      <c r="D287" s="17" t="s">
        <v>31</v>
      </c>
      <c r="E287" s="17" t="s">
        <v>32</v>
      </c>
      <c r="F287" s="17" t="s">
        <v>452</v>
      </c>
      <c r="G287" s="17" t="s">
        <v>742</v>
      </c>
    </row>
    <row r="288" spans="1:7" x14ac:dyDescent="0.25">
      <c r="A288" s="16">
        <v>44774</v>
      </c>
      <c r="B288" s="17">
        <v>54289</v>
      </c>
      <c r="C288" s="18">
        <v>140315</v>
      </c>
      <c r="D288" s="17" t="s">
        <v>31</v>
      </c>
      <c r="E288" s="17" t="s">
        <v>32</v>
      </c>
      <c r="F288" s="17" t="s">
        <v>452</v>
      </c>
      <c r="G288" s="17" t="s">
        <v>742</v>
      </c>
    </row>
    <row r="289" spans="1:7" x14ac:dyDescent="0.25">
      <c r="A289" s="16">
        <v>44774</v>
      </c>
      <c r="B289" s="17" t="s">
        <v>453</v>
      </c>
      <c r="C289" s="18">
        <v>85680</v>
      </c>
      <c r="D289" s="17" t="s">
        <v>113</v>
      </c>
      <c r="E289" s="17" t="s">
        <v>114</v>
      </c>
      <c r="F289" s="17" t="s">
        <v>454</v>
      </c>
      <c r="G289" s="17" t="s">
        <v>741</v>
      </c>
    </row>
    <row r="290" spans="1:7" x14ac:dyDescent="0.25">
      <c r="A290" s="16">
        <v>44774</v>
      </c>
      <c r="B290" s="17">
        <v>186209</v>
      </c>
      <c r="C290" s="18">
        <v>79002</v>
      </c>
      <c r="D290" s="17" t="s">
        <v>17</v>
      </c>
      <c r="E290" s="17" t="s">
        <v>18</v>
      </c>
      <c r="F290" s="17" t="s">
        <v>147</v>
      </c>
      <c r="G290" s="17" t="s">
        <v>740</v>
      </c>
    </row>
    <row r="291" spans="1:7" x14ac:dyDescent="0.25">
      <c r="A291" s="16">
        <v>44775</v>
      </c>
      <c r="B291" s="17">
        <v>8296</v>
      </c>
      <c r="C291" s="18">
        <v>106267</v>
      </c>
      <c r="D291" s="17" t="s">
        <v>455</v>
      </c>
      <c r="E291" s="17" t="s">
        <v>456</v>
      </c>
      <c r="F291" s="17" t="s">
        <v>457</v>
      </c>
      <c r="G291" s="17" t="s">
        <v>740</v>
      </c>
    </row>
    <row r="292" spans="1:7" x14ac:dyDescent="0.25">
      <c r="A292" s="16">
        <v>44775</v>
      </c>
      <c r="B292" s="17">
        <v>24167</v>
      </c>
      <c r="C292" s="18">
        <v>20349</v>
      </c>
      <c r="D292" s="17" t="s">
        <v>100</v>
      </c>
      <c r="E292" s="17" t="s">
        <v>101</v>
      </c>
      <c r="F292" s="17" t="s">
        <v>458</v>
      </c>
      <c r="G292" s="17" t="s">
        <v>740</v>
      </c>
    </row>
    <row r="293" spans="1:7" x14ac:dyDescent="0.25">
      <c r="A293" s="16">
        <v>44776</v>
      </c>
      <c r="B293" s="17">
        <v>5512</v>
      </c>
      <c r="C293" s="18">
        <v>119833</v>
      </c>
      <c r="D293" s="17" t="s">
        <v>408</v>
      </c>
      <c r="E293" s="17" t="s">
        <v>350</v>
      </c>
      <c r="F293" s="17" t="s">
        <v>459</v>
      </c>
      <c r="G293" s="17" t="s">
        <v>740</v>
      </c>
    </row>
    <row r="294" spans="1:7" x14ac:dyDescent="0.25">
      <c r="A294" s="16">
        <v>44776</v>
      </c>
      <c r="B294" s="17">
        <v>3219578</v>
      </c>
      <c r="C294" s="18">
        <v>95154</v>
      </c>
      <c r="D294" s="17" t="s">
        <v>176</v>
      </c>
      <c r="E294" s="17" t="s">
        <v>177</v>
      </c>
      <c r="F294" s="17" t="s">
        <v>460</v>
      </c>
      <c r="G294" s="17" t="s">
        <v>739</v>
      </c>
    </row>
    <row r="295" spans="1:7" x14ac:dyDescent="0.25">
      <c r="A295" s="16">
        <v>44776</v>
      </c>
      <c r="B295" s="17">
        <v>3219579</v>
      </c>
      <c r="C295" s="18">
        <v>24337</v>
      </c>
      <c r="D295" s="17" t="s">
        <v>176</v>
      </c>
      <c r="E295" s="17" t="s">
        <v>177</v>
      </c>
      <c r="F295" s="17" t="s">
        <v>460</v>
      </c>
      <c r="G295" s="17" t="s">
        <v>739</v>
      </c>
    </row>
    <row r="296" spans="1:7" x14ac:dyDescent="0.25">
      <c r="A296" s="16">
        <v>44777</v>
      </c>
      <c r="B296" s="17">
        <v>50367</v>
      </c>
      <c r="C296" s="18">
        <v>60422</v>
      </c>
      <c r="D296" s="17" t="s">
        <v>461</v>
      </c>
      <c r="E296" s="17" t="s">
        <v>462</v>
      </c>
      <c r="F296" s="17" t="s">
        <v>463</v>
      </c>
      <c r="G296" s="17" t="s">
        <v>749</v>
      </c>
    </row>
    <row r="297" spans="1:7" x14ac:dyDescent="0.25">
      <c r="A297" s="16">
        <v>44777</v>
      </c>
      <c r="B297" s="17">
        <v>290959</v>
      </c>
      <c r="C297" s="18">
        <v>74127</v>
      </c>
      <c r="D297" s="17" t="s">
        <v>14</v>
      </c>
      <c r="E297" s="17" t="s">
        <v>15</v>
      </c>
      <c r="F297" s="17" t="s">
        <v>464</v>
      </c>
      <c r="G297" s="17" t="s">
        <v>740</v>
      </c>
    </row>
    <row r="298" spans="1:7" x14ac:dyDescent="0.25">
      <c r="A298" s="16">
        <v>44778</v>
      </c>
      <c r="B298" s="17">
        <v>15298</v>
      </c>
      <c r="C298" s="18">
        <v>165886</v>
      </c>
      <c r="D298" s="17" t="s">
        <v>40</v>
      </c>
      <c r="E298" s="17" t="s">
        <v>41</v>
      </c>
      <c r="F298" s="17" t="s">
        <v>465</v>
      </c>
      <c r="G298" s="17" t="s">
        <v>740</v>
      </c>
    </row>
    <row r="299" spans="1:7" x14ac:dyDescent="0.25">
      <c r="A299" s="16">
        <v>44778</v>
      </c>
      <c r="B299" s="17">
        <v>218034</v>
      </c>
      <c r="C299" s="18">
        <v>164101</v>
      </c>
      <c r="D299" s="17" t="s">
        <v>86</v>
      </c>
      <c r="E299" s="17" t="s">
        <v>87</v>
      </c>
      <c r="F299" s="17" t="s">
        <v>466</v>
      </c>
      <c r="G299" s="17" t="s">
        <v>740</v>
      </c>
    </row>
    <row r="300" spans="1:7" x14ac:dyDescent="0.25">
      <c r="A300" s="16">
        <v>44778</v>
      </c>
      <c r="B300" s="17">
        <v>15299</v>
      </c>
      <c r="C300" s="18">
        <v>144645</v>
      </c>
      <c r="D300" s="17" t="s">
        <v>40</v>
      </c>
      <c r="E300" s="17" t="s">
        <v>41</v>
      </c>
      <c r="F300" s="17" t="s">
        <v>467</v>
      </c>
      <c r="G300" s="17" t="s">
        <v>740</v>
      </c>
    </row>
    <row r="301" spans="1:7" x14ac:dyDescent="0.25">
      <c r="A301" s="16">
        <v>44778</v>
      </c>
      <c r="B301" s="17">
        <v>291082</v>
      </c>
      <c r="C301" s="18">
        <v>136802</v>
      </c>
      <c r="D301" s="17" t="s">
        <v>14</v>
      </c>
      <c r="E301" s="17" t="s">
        <v>15</v>
      </c>
      <c r="F301" s="17" t="s">
        <v>468</v>
      </c>
      <c r="G301" s="17" t="s">
        <v>749</v>
      </c>
    </row>
    <row r="302" spans="1:7" x14ac:dyDescent="0.25">
      <c r="A302" s="16">
        <v>44781</v>
      </c>
      <c r="B302" s="17">
        <v>291206</v>
      </c>
      <c r="C302" s="18">
        <v>102340</v>
      </c>
      <c r="D302" s="17" t="s">
        <v>14</v>
      </c>
      <c r="E302" s="17" t="s">
        <v>15</v>
      </c>
      <c r="F302" s="17" t="s">
        <v>469</v>
      </c>
      <c r="G302" s="17" t="s">
        <v>743</v>
      </c>
    </row>
    <row r="303" spans="1:7" x14ac:dyDescent="0.25">
      <c r="A303" s="16">
        <v>44781</v>
      </c>
      <c r="B303" s="17">
        <v>136327</v>
      </c>
      <c r="C303" s="18">
        <v>110432</v>
      </c>
      <c r="D303" s="17" t="s">
        <v>160</v>
      </c>
      <c r="E303" s="17" t="s">
        <v>161</v>
      </c>
      <c r="F303" s="17" t="s">
        <v>470</v>
      </c>
      <c r="G303" s="17" t="s">
        <v>740</v>
      </c>
    </row>
    <row r="304" spans="1:7" x14ac:dyDescent="0.25">
      <c r="A304" s="16">
        <v>44781</v>
      </c>
      <c r="B304" s="17">
        <v>154225</v>
      </c>
      <c r="C304" s="18">
        <v>174930</v>
      </c>
      <c r="D304" s="17" t="s">
        <v>471</v>
      </c>
      <c r="E304" s="17" t="s">
        <v>472</v>
      </c>
      <c r="F304" s="17" t="s">
        <v>473</v>
      </c>
      <c r="G304" s="17" t="s">
        <v>739</v>
      </c>
    </row>
    <row r="305" spans="1:7" x14ac:dyDescent="0.25">
      <c r="A305" s="16">
        <v>44781</v>
      </c>
      <c r="B305" s="17">
        <v>28880</v>
      </c>
      <c r="C305" s="18">
        <v>162911</v>
      </c>
      <c r="D305" s="17" t="s">
        <v>89</v>
      </c>
      <c r="E305" s="17" t="s">
        <v>474</v>
      </c>
      <c r="F305" s="17" t="s">
        <v>475</v>
      </c>
      <c r="G305" s="17" t="s">
        <v>749</v>
      </c>
    </row>
    <row r="306" spans="1:7" x14ac:dyDescent="0.25">
      <c r="A306" s="16">
        <v>44781</v>
      </c>
      <c r="B306" s="17">
        <v>428897</v>
      </c>
      <c r="C306" s="18">
        <v>89258</v>
      </c>
      <c r="D306" s="17" t="s">
        <v>282</v>
      </c>
      <c r="E306" s="17" t="s">
        <v>283</v>
      </c>
      <c r="F306" s="17" t="s">
        <v>476</v>
      </c>
      <c r="G306" s="17" t="s">
        <v>740</v>
      </c>
    </row>
    <row r="307" spans="1:7" x14ac:dyDescent="0.25">
      <c r="A307" s="16">
        <v>44782</v>
      </c>
      <c r="B307" s="17">
        <v>193274</v>
      </c>
      <c r="C307" s="18">
        <v>49980</v>
      </c>
      <c r="D307" s="17" t="s">
        <v>43</v>
      </c>
      <c r="E307" s="17" t="s">
        <v>44</v>
      </c>
      <c r="F307" s="17" t="s">
        <v>477</v>
      </c>
      <c r="G307" s="17" t="s">
        <v>740</v>
      </c>
    </row>
    <row r="308" spans="1:7" x14ac:dyDescent="0.25">
      <c r="A308" s="16">
        <v>44783</v>
      </c>
      <c r="B308" s="17">
        <v>17387</v>
      </c>
      <c r="C308" s="18">
        <v>98294</v>
      </c>
      <c r="D308" s="17" t="s">
        <v>134</v>
      </c>
      <c r="E308" s="17" t="s">
        <v>135</v>
      </c>
      <c r="F308" s="17" t="s">
        <v>478</v>
      </c>
      <c r="G308" s="17" t="s">
        <v>740</v>
      </c>
    </row>
    <row r="309" spans="1:7" x14ac:dyDescent="0.25">
      <c r="A309" s="16">
        <v>44784</v>
      </c>
      <c r="B309" s="17">
        <v>31621</v>
      </c>
      <c r="C309" s="18">
        <v>169646</v>
      </c>
      <c r="D309" s="17" t="s">
        <v>479</v>
      </c>
      <c r="E309" s="17" t="s">
        <v>480</v>
      </c>
      <c r="F309" s="17" t="s">
        <v>481</v>
      </c>
      <c r="G309" s="17" t="s">
        <v>745</v>
      </c>
    </row>
    <row r="310" spans="1:7" x14ac:dyDescent="0.25">
      <c r="A310" s="16">
        <v>44784</v>
      </c>
      <c r="B310" s="17">
        <v>291629</v>
      </c>
      <c r="C310" s="18">
        <v>171186</v>
      </c>
      <c r="D310" s="17" t="s">
        <v>14</v>
      </c>
      <c r="E310" s="17" t="s">
        <v>15</v>
      </c>
      <c r="F310" s="17" t="s">
        <v>482</v>
      </c>
      <c r="G310" s="17" t="s">
        <v>749</v>
      </c>
    </row>
    <row r="311" spans="1:7" x14ac:dyDescent="0.25">
      <c r="A311" s="16">
        <v>44784</v>
      </c>
      <c r="B311" s="17">
        <v>151520</v>
      </c>
      <c r="C311" s="18">
        <v>80444</v>
      </c>
      <c r="D311" s="17" t="s">
        <v>483</v>
      </c>
      <c r="E311" s="17" t="s">
        <v>244</v>
      </c>
      <c r="F311" s="17" t="s">
        <v>484</v>
      </c>
      <c r="G311" s="17" t="s">
        <v>740</v>
      </c>
    </row>
    <row r="312" spans="1:7" x14ac:dyDescent="0.25">
      <c r="A312" s="16">
        <v>44784</v>
      </c>
      <c r="B312" s="17">
        <v>15322</v>
      </c>
      <c r="C312" s="18">
        <v>71995</v>
      </c>
      <c r="D312" s="17" t="s">
        <v>40</v>
      </c>
      <c r="E312" s="17" t="s">
        <v>41</v>
      </c>
      <c r="F312" s="17" t="s">
        <v>485</v>
      </c>
      <c r="G312" s="17" t="s">
        <v>740</v>
      </c>
    </row>
    <row r="313" spans="1:7" x14ac:dyDescent="0.25">
      <c r="A313" s="16">
        <v>44784</v>
      </c>
      <c r="B313" s="17">
        <v>7758</v>
      </c>
      <c r="C313" s="18">
        <v>150535</v>
      </c>
      <c r="D313" s="17" t="s">
        <v>184</v>
      </c>
      <c r="E313" s="17" t="s">
        <v>122</v>
      </c>
      <c r="F313" s="17" t="s">
        <v>486</v>
      </c>
      <c r="G313" s="17" t="s">
        <v>740</v>
      </c>
    </row>
    <row r="314" spans="1:7" x14ac:dyDescent="0.25">
      <c r="A314" s="16">
        <v>44784</v>
      </c>
      <c r="B314" s="17">
        <v>15321</v>
      </c>
      <c r="C314" s="18">
        <v>127925</v>
      </c>
      <c r="D314" s="17" t="s">
        <v>40</v>
      </c>
      <c r="E314" s="17" t="s">
        <v>41</v>
      </c>
      <c r="F314" s="17" t="s">
        <v>487</v>
      </c>
      <c r="G314" s="17" t="s">
        <v>740</v>
      </c>
    </row>
    <row r="315" spans="1:7" x14ac:dyDescent="0.25">
      <c r="A315" s="16">
        <v>44784</v>
      </c>
      <c r="B315" s="17">
        <v>981</v>
      </c>
      <c r="C315" s="18">
        <v>107100</v>
      </c>
      <c r="D315" s="17" t="s">
        <v>239</v>
      </c>
      <c r="E315" s="17" t="s">
        <v>488</v>
      </c>
      <c r="F315" s="17" t="s">
        <v>489</v>
      </c>
      <c r="G315" s="17" t="s">
        <v>739</v>
      </c>
    </row>
    <row r="316" spans="1:7" x14ac:dyDescent="0.25">
      <c r="A316" s="16">
        <v>44785</v>
      </c>
      <c r="B316" s="17">
        <v>691</v>
      </c>
      <c r="C316" s="18">
        <v>174001</v>
      </c>
      <c r="D316" s="17" t="s">
        <v>490</v>
      </c>
      <c r="E316" s="17" t="s">
        <v>491</v>
      </c>
      <c r="F316" s="17" t="s">
        <v>492</v>
      </c>
      <c r="G316" s="17" t="s">
        <v>746</v>
      </c>
    </row>
    <row r="317" spans="1:7" x14ac:dyDescent="0.25">
      <c r="A317" s="16">
        <v>44789</v>
      </c>
      <c r="B317" s="17">
        <v>17</v>
      </c>
      <c r="C317" s="18">
        <v>142800</v>
      </c>
      <c r="D317" s="17" t="s">
        <v>61</v>
      </c>
      <c r="E317" s="17" t="s">
        <v>62</v>
      </c>
      <c r="F317" s="17" t="s">
        <v>493</v>
      </c>
      <c r="G317" s="17" t="s">
        <v>743</v>
      </c>
    </row>
    <row r="318" spans="1:7" x14ac:dyDescent="0.25">
      <c r="A318" s="16">
        <v>44792</v>
      </c>
      <c r="B318" s="17">
        <v>37090</v>
      </c>
      <c r="C318" s="18">
        <v>108266</v>
      </c>
      <c r="D318" s="17" t="s">
        <v>494</v>
      </c>
      <c r="E318" s="17" t="s">
        <v>428</v>
      </c>
      <c r="F318" s="17" t="s">
        <v>495</v>
      </c>
      <c r="G318" s="17" t="s">
        <v>740</v>
      </c>
    </row>
    <row r="319" spans="1:7" x14ac:dyDescent="0.25">
      <c r="A319" s="16">
        <v>44792</v>
      </c>
      <c r="B319" s="17">
        <v>292317</v>
      </c>
      <c r="C319" s="18">
        <v>78778</v>
      </c>
      <c r="D319" s="17" t="s">
        <v>14</v>
      </c>
      <c r="E319" s="17" t="s">
        <v>15</v>
      </c>
      <c r="F319" s="17" t="s">
        <v>496</v>
      </c>
      <c r="G319" s="17" t="s">
        <v>749</v>
      </c>
    </row>
    <row r="320" spans="1:7" x14ac:dyDescent="0.25">
      <c r="A320" s="16">
        <v>44795</v>
      </c>
      <c r="B320" s="17">
        <v>139</v>
      </c>
      <c r="C320" s="18">
        <v>35700</v>
      </c>
      <c r="D320" s="17" t="s">
        <v>497</v>
      </c>
      <c r="E320" s="17" t="s">
        <v>498</v>
      </c>
      <c r="F320" s="17" t="s">
        <v>499</v>
      </c>
      <c r="G320" s="17" t="s">
        <v>739</v>
      </c>
    </row>
    <row r="321" spans="1:7" x14ac:dyDescent="0.25">
      <c r="A321" s="16">
        <v>44796</v>
      </c>
      <c r="B321" s="17">
        <v>959</v>
      </c>
      <c r="C321" s="18">
        <v>171360</v>
      </c>
      <c r="D321" s="17" t="s">
        <v>152</v>
      </c>
      <c r="E321" s="17" t="s">
        <v>153</v>
      </c>
      <c r="F321" s="17" t="s">
        <v>500</v>
      </c>
      <c r="G321" s="17" t="s">
        <v>739</v>
      </c>
    </row>
    <row r="322" spans="1:7" x14ac:dyDescent="0.25">
      <c r="A322" s="16">
        <v>44796</v>
      </c>
      <c r="B322" s="17">
        <v>78610</v>
      </c>
      <c r="C322" s="18">
        <v>165648</v>
      </c>
      <c r="D322" s="17" t="s">
        <v>63</v>
      </c>
      <c r="E322" s="17" t="s">
        <v>64</v>
      </c>
      <c r="F322" s="17" t="s">
        <v>501</v>
      </c>
      <c r="G322" s="17" t="s">
        <v>740</v>
      </c>
    </row>
    <row r="323" spans="1:7" x14ac:dyDescent="0.25">
      <c r="A323" s="16">
        <v>44797</v>
      </c>
      <c r="B323" s="17">
        <v>152109</v>
      </c>
      <c r="C323" s="18">
        <v>84966</v>
      </c>
      <c r="D323" s="17" t="s">
        <v>243</v>
      </c>
      <c r="E323" s="17" t="s">
        <v>244</v>
      </c>
      <c r="F323" s="17" t="s">
        <v>502</v>
      </c>
      <c r="G323" s="17" t="s">
        <v>740</v>
      </c>
    </row>
    <row r="324" spans="1:7" x14ac:dyDescent="0.25">
      <c r="A324" s="16">
        <v>44797</v>
      </c>
      <c r="B324" s="17">
        <v>50690</v>
      </c>
      <c r="C324" s="18">
        <v>141454</v>
      </c>
      <c r="D324" s="17" t="s">
        <v>295</v>
      </c>
      <c r="E324" s="17" t="s">
        <v>296</v>
      </c>
      <c r="F324" s="17" t="s">
        <v>503</v>
      </c>
      <c r="G324" s="17" t="s">
        <v>739</v>
      </c>
    </row>
    <row r="325" spans="1:7" x14ac:dyDescent="0.25">
      <c r="A325" s="16">
        <v>44797</v>
      </c>
      <c r="B325" s="17">
        <v>64848</v>
      </c>
      <c r="C325" s="18">
        <v>94010</v>
      </c>
      <c r="D325" s="17" t="s">
        <v>214</v>
      </c>
      <c r="E325" s="17" t="s">
        <v>26</v>
      </c>
      <c r="F325" s="17" t="s">
        <v>504</v>
      </c>
      <c r="G325" s="17" t="s">
        <v>740</v>
      </c>
    </row>
    <row r="326" spans="1:7" x14ac:dyDescent="0.25">
      <c r="A326" s="16">
        <v>44799</v>
      </c>
      <c r="B326" s="17">
        <v>2073162</v>
      </c>
      <c r="C326" s="18">
        <v>77945</v>
      </c>
      <c r="D326" s="17" t="s">
        <v>113</v>
      </c>
      <c r="E326" s="17" t="s">
        <v>114</v>
      </c>
      <c r="F326" s="17" t="s">
        <v>505</v>
      </c>
      <c r="G326" s="17" t="s">
        <v>740</v>
      </c>
    </row>
    <row r="327" spans="1:7" x14ac:dyDescent="0.25">
      <c r="A327" s="16">
        <v>44799</v>
      </c>
      <c r="B327" s="17">
        <v>12628</v>
      </c>
      <c r="C327" s="18">
        <v>139069</v>
      </c>
      <c r="D327" s="17" t="s">
        <v>34</v>
      </c>
      <c r="E327" s="17" t="s">
        <v>35</v>
      </c>
      <c r="F327" s="17" t="s">
        <v>256</v>
      </c>
      <c r="G327" s="17" t="s">
        <v>749</v>
      </c>
    </row>
    <row r="328" spans="1:7" x14ac:dyDescent="0.25">
      <c r="A328" s="16">
        <v>44799</v>
      </c>
      <c r="B328" s="17">
        <v>45568</v>
      </c>
      <c r="C328" s="18">
        <v>63368</v>
      </c>
      <c r="D328" s="17" t="s">
        <v>22</v>
      </c>
      <c r="E328" s="17" t="s">
        <v>23</v>
      </c>
      <c r="F328" s="17" t="s">
        <v>506</v>
      </c>
      <c r="G328" s="17" t="s">
        <v>740</v>
      </c>
    </row>
    <row r="329" spans="1:7" x14ac:dyDescent="0.25">
      <c r="A329" s="16">
        <v>44802</v>
      </c>
      <c r="B329" s="17">
        <v>18</v>
      </c>
      <c r="C329" s="18">
        <v>130900</v>
      </c>
      <c r="D329" s="17" t="s">
        <v>61</v>
      </c>
      <c r="E329" s="17" t="s">
        <v>62</v>
      </c>
      <c r="F329" s="17" t="s">
        <v>507</v>
      </c>
      <c r="G329" s="17" t="s">
        <v>739</v>
      </c>
    </row>
    <row r="330" spans="1:7" x14ac:dyDescent="0.25">
      <c r="A330" s="16">
        <v>44803</v>
      </c>
      <c r="B330" s="17">
        <v>156520</v>
      </c>
      <c r="C330" s="18">
        <v>166445</v>
      </c>
      <c r="D330" s="17" t="s">
        <v>471</v>
      </c>
      <c r="E330" s="17" t="s">
        <v>472</v>
      </c>
      <c r="F330" s="17" t="s">
        <v>508</v>
      </c>
      <c r="G330" s="17" t="s">
        <v>739</v>
      </c>
    </row>
    <row r="331" spans="1:7" x14ac:dyDescent="0.25">
      <c r="A331" s="16">
        <v>44803</v>
      </c>
      <c r="B331" s="17">
        <v>5673065</v>
      </c>
      <c r="C331" s="18">
        <v>150811</v>
      </c>
      <c r="D331" s="17" t="s">
        <v>338</v>
      </c>
      <c r="E331" s="17" t="s">
        <v>339</v>
      </c>
      <c r="F331" s="17" t="s">
        <v>509</v>
      </c>
      <c r="G331" s="17" t="s">
        <v>739</v>
      </c>
    </row>
    <row r="332" spans="1:7" x14ac:dyDescent="0.25">
      <c r="A332" s="16">
        <v>44790</v>
      </c>
      <c r="B332" s="17" t="s">
        <v>510</v>
      </c>
      <c r="C332" s="18">
        <v>99960</v>
      </c>
      <c r="D332" s="17" t="s">
        <v>49</v>
      </c>
      <c r="E332" s="17" t="s">
        <v>50</v>
      </c>
      <c r="F332" s="17" t="s">
        <v>511</v>
      </c>
      <c r="G332" s="17" t="s">
        <v>740</v>
      </c>
    </row>
    <row r="333" spans="1:7" x14ac:dyDescent="0.25">
      <c r="A333" s="16">
        <v>44805</v>
      </c>
      <c r="B333" s="17">
        <v>3386</v>
      </c>
      <c r="C333" s="18">
        <v>152320</v>
      </c>
      <c r="D333" s="17" t="s">
        <v>512</v>
      </c>
      <c r="E333" s="17" t="s">
        <v>513</v>
      </c>
      <c r="F333" s="17" t="s">
        <v>514</v>
      </c>
      <c r="G333" s="17" t="s">
        <v>748</v>
      </c>
    </row>
    <row r="334" spans="1:7" x14ac:dyDescent="0.25">
      <c r="A334" s="16">
        <v>44806</v>
      </c>
      <c r="B334" s="17">
        <v>54792</v>
      </c>
      <c r="C334" s="18">
        <v>33140</v>
      </c>
      <c r="D334" s="17" t="s">
        <v>31</v>
      </c>
      <c r="E334" s="17" t="s">
        <v>32</v>
      </c>
      <c r="F334" s="17" t="s">
        <v>515</v>
      </c>
      <c r="G334" s="17" t="s">
        <v>742</v>
      </c>
    </row>
    <row r="335" spans="1:7" x14ac:dyDescent="0.25">
      <c r="A335" s="16">
        <v>44806</v>
      </c>
      <c r="B335" s="17">
        <v>5637</v>
      </c>
      <c r="C335" s="18">
        <v>107100</v>
      </c>
      <c r="D335" s="17" t="s">
        <v>408</v>
      </c>
      <c r="E335" s="17" t="s">
        <v>350</v>
      </c>
      <c r="F335" s="17" t="s">
        <v>516</v>
      </c>
      <c r="G335" s="17" t="s">
        <v>740</v>
      </c>
    </row>
    <row r="336" spans="1:7" x14ac:dyDescent="0.25">
      <c r="A336" s="16">
        <v>44806</v>
      </c>
      <c r="B336" s="17">
        <v>152356</v>
      </c>
      <c r="C336" s="18">
        <v>119000</v>
      </c>
      <c r="D336" s="17" t="s">
        <v>483</v>
      </c>
      <c r="E336" s="17" t="s">
        <v>244</v>
      </c>
      <c r="F336" s="17" t="s">
        <v>517</v>
      </c>
      <c r="G336" s="17" t="s">
        <v>740</v>
      </c>
    </row>
    <row r="337" spans="1:7" x14ac:dyDescent="0.25">
      <c r="A337" s="16">
        <v>44809</v>
      </c>
      <c r="B337" s="17">
        <v>341</v>
      </c>
      <c r="C337" s="18">
        <v>89584</v>
      </c>
      <c r="D337" s="17" t="s">
        <v>518</v>
      </c>
      <c r="E337" s="17" t="s">
        <v>519</v>
      </c>
      <c r="F337" s="17" t="s">
        <v>520</v>
      </c>
      <c r="G337" s="17" t="s">
        <v>745</v>
      </c>
    </row>
    <row r="338" spans="1:7" x14ac:dyDescent="0.25">
      <c r="A338" s="16">
        <v>44809</v>
      </c>
      <c r="B338" s="17">
        <v>2073667</v>
      </c>
      <c r="C338" s="18">
        <v>77826</v>
      </c>
      <c r="D338" s="17" t="s">
        <v>113</v>
      </c>
      <c r="E338" s="17" t="s">
        <v>114</v>
      </c>
      <c r="F338" s="17" t="s">
        <v>521</v>
      </c>
      <c r="G338" s="17" t="s">
        <v>740</v>
      </c>
    </row>
    <row r="339" spans="1:7" x14ac:dyDescent="0.25">
      <c r="A339" s="16">
        <v>44810</v>
      </c>
      <c r="B339" s="17">
        <v>24380</v>
      </c>
      <c r="C339" s="18">
        <v>117044</v>
      </c>
      <c r="D339" s="17" t="s">
        <v>118</v>
      </c>
      <c r="E339" s="17" t="s">
        <v>119</v>
      </c>
      <c r="F339" s="17" t="s">
        <v>522</v>
      </c>
      <c r="G339" s="17" t="s">
        <v>749</v>
      </c>
    </row>
    <row r="340" spans="1:7" x14ac:dyDescent="0.25">
      <c r="A340" s="16">
        <v>44810</v>
      </c>
      <c r="B340" s="17">
        <v>80775</v>
      </c>
      <c r="C340" s="18">
        <v>59024</v>
      </c>
      <c r="D340" s="17" t="s">
        <v>218</v>
      </c>
      <c r="E340" s="17" t="s">
        <v>219</v>
      </c>
      <c r="F340" s="17" t="s">
        <v>523</v>
      </c>
      <c r="G340" s="17" t="s">
        <v>740</v>
      </c>
    </row>
    <row r="341" spans="1:7" x14ac:dyDescent="0.25">
      <c r="A341" s="16">
        <v>44812</v>
      </c>
      <c r="B341" s="17">
        <v>433344</v>
      </c>
      <c r="C341" s="18">
        <v>89258</v>
      </c>
      <c r="D341" s="17" t="s">
        <v>524</v>
      </c>
      <c r="E341" s="17" t="s">
        <v>283</v>
      </c>
      <c r="F341" s="17" t="s">
        <v>525</v>
      </c>
      <c r="G341" s="17" t="s">
        <v>740</v>
      </c>
    </row>
    <row r="342" spans="1:7" x14ac:dyDescent="0.25">
      <c r="A342" s="16">
        <v>44812</v>
      </c>
      <c r="B342" s="17">
        <v>50860</v>
      </c>
      <c r="C342" s="18">
        <v>61974</v>
      </c>
      <c r="D342" s="17" t="s">
        <v>295</v>
      </c>
      <c r="E342" s="17" t="s">
        <v>296</v>
      </c>
      <c r="F342" s="17" t="s">
        <v>526</v>
      </c>
      <c r="G342" s="17" t="s">
        <v>739</v>
      </c>
    </row>
    <row r="343" spans="1:7" x14ac:dyDescent="0.25">
      <c r="A343" s="16">
        <v>44812</v>
      </c>
      <c r="B343" s="17">
        <v>51388</v>
      </c>
      <c r="C343" s="18">
        <v>30294</v>
      </c>
      <c r="D343" s="17" t="s">
        <v>461</v>
      </c>
      <c r="E343" s="17" t="s">
        <v>462</v>
      </c>
      <c r="F343" s="17" t="s">
        <v>527</v>
      </c>
      <c r="G343" s="17" t="s">
        <v>740</v>
      </c>
    </row>
    <row r="344" spans="1:7" x14ac:dyDescent="0.25">
      <c r="A344" s="16">
        <v>44813</v>
      </c>
      <c r="B344" s="17">
        <v>12419801</v>
      </c>
      <c r="C344" s="18">
        <v>32782</v>
      </c>
      <c r="D344" s="17" t="s">
        <v>66</v>
      </c>
      <c r="E344" s="17" t="s">
        <v>67</v>
      </c>
      <c r="F344" s="17" t="s">
        <v>528</v>
      </c>
      <c r="G344" s="17" t="s">
        <v>749</v>
      </c>
    </row>
    <row r="345" spans="1:7" x14ac:dyDescent="0.25">
      <c r="A345" s="16">
        <v>44813</v>
      </c>
      <c r="B345" s="17">
        <v>2074035</v>
      </c>
      <c r="C345" s="18">
        <v>147332</v>
      </c>
      <c r="D345" s="17" t="s">
        <v>113</v>
      </c>
      <c r="E345" s="17" t="s">
        <v>114</v>
      </c>
      <c r="F345" s="17" t="s">
        <v>529</v>
      </c>
      <c r="G345" s="17" t="s">
        <v>740</v>
      </c>
    </row>
    <row r="346" spans="1:7" x14ac:dyDescent="0.25">
      <c r="A346" s="16">
        <v>44814</v>
      </c>
      <c r="B346" s="17">
        <v>479</v>
      </c>
      <c r="C346" s="18">
        <v>178786</v>
      </c>
      <c r="D346" s="17" t="s">
        <v>530</v>
      </c>
      <c r="E346" s="17" t="s">
        <v>108</v>
      </c>
      <c r="F346" s="17" t="s">
        <v>531</v>
      </c>
      <c r="G346" s="17" t="s">
        <v>741</v>
      </c>
    </row>
    <row r="347" spans="1:7" x14ac:dyDescent="0.25">
      <c r="A347" s="16">
        <v>44816</v>
      </c>
      <c r="B347" s="17">
        <v>79216</v>
      </c>
      <c r="C347" s="18">
        <v>59418</v>
      </c>
      <c r="D347" s="17" t="s">
        <v>63</v>
      </c>
      <c r="E347" s="17" t="s">
        <v>64</v>
      </c>
      <c r="F347" s="17" t="s">
        <v>532</v>
      </c>
      <c r="G347" s="17" t="s">
        <v>740</v>
      </c>
    </row>
    <row r="348" spans="1:7" x14ac:dyDescent="0.25">
      <c r="A348" s="16">
        <v>44816</v>
      </c>
      <c r="B348" s="17">
        <v>12423845</v>
      </c>
      <c r="C348" s="18">
        <v>23107</v>
      </c>
      <c r="D348" s="17" t="s">
        <v>533</v>
      </c>
      <c r="E348" s="17" t="s">
        <v>67</v>
      </c>
      <c r="F348" s="17" t="s">
        <v>534</v>
      </c>
      <c r="G348" s="17" t="s">
        <v>749</v>
      </c>
    </row>
    <row r="349" spans="1:7" x14ac:dyDescent="0.25">
      <c r="A349" s="16">
        <v>44817</v>
      </c>
      <c r="B349" s="17">
        <v>294376</v>
      </c>
      <c r="C349" s="18">
        <v>71281</v>
      </c>
      <c r="D349" s="17" t="s">
        <v>14</v>
      </c>
      <c r="E349" s="17" t="s">
        <v>15</v>
      </c>
      <c r="F349" s="17" t="s">
        <v>535</v>
      </c>
      <c r="G349" s="17" t="s">
        <v>749</v>
      </c>
    </row>
    <row r="350" spans="1:7" x14ac:dyDescent="0.25">
      <c r="A350" s="16">
        <v>44818</v>
      </c>
      <c r="B350" s="17">
        <v>65310</v>
      </c>
      <c r="C350" s="18">
        <v>158330</v>
      </c>
      <c r="D350" s="17" t="s">
        <v>214</v>
      </c>
      <c r="E350" s="17" t="s">
        <v>26</v>
      </c>
      <c r="F350" s="17" t="s">
        <v>536</v>
      </c>
      <c r="G350" s="17" t="s">
        <v>740</v>
      </c>
    </row>
    <row r="351" spans="1:7" x14ac:dyDescent="0.25">
      <c r="A351" s="16">
        <v>44819</v>
      </c>
      <c r="B351" s="17">
        <v>46262</v>
      </c>
      <c r="C351" s="18">
        <v>63368</v>
      </c>
      <c r="D351" s="17" t="s">
        <v>22</v>
      </c>
      <c r="E351" s="17" t="s">
        <v>23</v>
      </c>
      <c r="F351" s="17" t="s">
        <v>506</v>
      </c>
      <c r="G351" s="17" t="s">
        <v>740</v>
      </c>
    </row>
    <row r="352" spans="1:7" x14ac:dyDescent="0.25">
      <c r="A352" s="16">
        <v>44824</v>
      </c>
      <c r="B352" s="17">
        <v>157267</v>
      </c>
      <c r="C352" s="18">
        <v>31880</v>
      </c>
      <c r="D352" s="17" t="s">
        <v>471</v>
      </c>
      <c r="E352" s="17" t="s">
        <v>472</v>
      </c>
      <c r="F352" s="17" t="s">
        <v>537</v>
      </c>
      <c r="G352" s="17" t="s">
        <v>739</v>
      </c>
    </row>
    <row r="353" spans="1:7" x14ac:dyDescent="0.25">
      <c r="A353" s="16">
        <v>44824</v>
      </c>
      <c r="B353" s="17">
        <v>5685</v>
      </c>
      <c r="C353" s="18">
        <v>176596</v>
      </c>
      <c r="D353" s="17" t="s">
        <v>408</v>
      </c>
      <c r="E353" s="17" t="s">
        <v>350</v>
      </c>
      <c r="F353" s="17" t="s">
        <v>538</v>
      </c>
      <c r="G353" s="17" t="s">
        <v>740</v>
      </c>
    </row>
    <row r="354" spans="1:7" x14ac:dyDescent="0.25">
      <c r="A354" s="16">
        <v>44825</v>
      </c>
      <c r="B354" s="17">
        <v>10620</v>
      </c>
      <c r="C354" s="18">
        <v>23895</v>
      </c>
      <c r="D354" s="17" t="s">
        <v>179</v>
      </c>
      <c r="E354" s="17" t="s">
        <v>128</v>
      </c>
      <c r="F354" s="17" t="s">
        <v>539</v>
      </c>
      <c r="G354" s="17" t="s">
        <v>740</v>
      </c>
    </row>
    <row r="355" spans="1:7" x14ac:dyDescent="0.25">
      <c r="A355" s="16">
        <v>44825</v>
      </c>
      <c r="B355" s="17">
        <v>187882</v>
      </c>
      <c r="C355" s="18">
        <v>133673</v>
      </c>
      <c r="D355" s="17" t="s">
        <v>94</v>
      </c>
      <c r="E355" s="17" t="s">
        <v>18</v>
      </c>
      <c r="F355" s="17" t="s">
        <v>540</v>
      </c>
      <c r="G355" s="17" t="s">
        <v>740</v>
      </c>
    </row>
    <row r="356" spans="1:7" x14ac:dyDescent="0.25">
      <c r="A356" s="16">
        <v>44825</v>
      </c>
      <c r="B356" s="17">
        <v>17685</v>
      </c>
      <c r="C356" s="18">
        <v>69829</v>
      </c>
      <c r="D356" s="17" t="s">
        <v>134</v>
      </c>
      <c r="E356" s="17" t="s">
        <v>135</v>
      </c>
      <c r="F356" s="17" t="s">
        <v>541</v>
      </c>
      <c r="G356" s="17" t="s">
        <v>740</v>
      </c>
    </row>
    <row r="357" spans="1:7" x14ac:dyDescent="0.25">
      <c r="A357" s="16">
        <v>44825</v>
      </c>
      <c r="B357" s="17">
        <v>4142</v>
      </c>
      <c r="C357" s="18">
        <v>173264</v>
      </c>
      <c r="D357" s="17" t="s">
        <v>158</v>
      </c>
      <c r="E357" s="17" t="s">
        <v>29</v>
      </c>
      <c r="F357" s="17" t="s">
        <v>542</v>
      </c>
      <c r="G357" s="17" t="s">
        <v>740</v>
      </c>
    </row>
    <row r="358" spans="1:7" x14ac:dyDescent="0.25">
      <c r="A358" s="16">
        <v>44825</v>
      </c>
      <c r="B358" s="17">
        <v>187883</v>
      </c>
      <c r="C358" s="18">
        <v>152320</v>
      </c>
      <c r="D358" s="17" t="s">
        <v>17</v>
      </c>
      <c r="E358" s="17" t="s">
        <v>18</v>
      </c>
      <c r="F358" s="17" t="s">
        <v>543</v>
      </c>
      <c r="G358" s="17" t="s">
        <v>740</v>
      </c>
    </row>
    <row r="359" spans="1:7" x14ac:dyDescent="0.25">
      <c r="A359" s="16">
        <v>44826</v>
      </c>
      <c r="B359" s="17">
        <v>3322629</v>
      </c>
      <c r="C359" s="18">
        <v>52387</v>
      </c>
      <c r="D359" s="17" t="s">
        <v>544</v>
      </c>
      <c r="E359" s="17" t="s">
        <v>545</v>
      </c>
      <c r="F359" s="17" t="s">
        <v>546</v>
      </c>
      <c r="G359" s="17" t="s">
        <v>749</v>
      </c>
    </row>
    <row r="360" spans="1:7" x14ac:dyDescent="0.25">
      <c r="A360" s="16">
        <v>44827</v>
      </c>
      <c r="B360" s="17">
        <v>295034</v>
      </c>
      <c r="C360" s="18">
        <v>139297</v>
      </c>
      <c r="D360" s="17" t="s">
        <v>14</v>
      </c>
      <c r="E360" s="17" t="s">
        <v>15</v>
      </c>
      <c r="F360" s="17" t="s">
        <v>547</v>
      </c>
      <c r="G360" s="17" t="s">
        <v>740</v>
      </c>
    </row>
    <row r="361" spans="1:7" x14ac:dyDescent="0.25">
      <c r="A361" s="16">
        <v>44827</v>
      </c>
      <c r="B361" s="17">
        <v>13255</v>
      </c>
      <c r="C361" s="18">
        <v>42804</v>
      </c>
      <c r="D361" s="17" t="s">
        <v>34</v>
      </c>
      <c r="E361" s="17" t="s">
        <v>35</v>
      </c>
      <c r="F361" s="17" t="s">
        <v>548</v>
      </c>
      <c r="G361" s="17" t="s">
        <v>740</v>
      </c>
    </row>
    <row r="362" spans="1:7" x14ac:dyDescent="0.25">
      <c r="A362" s="16">
        <v>44830</v>
      </c>
      <c r="B362" s="17">
        <v>15449</v>
      </c>
      <c r="C362" s="18">
        <v>135660</v>
      </c>
      <c r="D362" s="17" t="s">
        <v>40</v>
      </c>
      <c r="E362" s="17" t="s">
        <v>41</v>
      </c>
      <c r="F362" s="17" t="s">
        <v>224</v>
      </c>
      <c r="G362" s="17" t="s">
        <v>740</v>
      </c>
    </row>
    <row r="363" spans="1:7" x14ac:dyDescent="0.25">
      <c r="A363" s="16">
        <v>44831</v>
      </c>
      <c r="B363" s="17">
        <v>29331</v>
      </c>
      <c r="C363" s="18">
        <v>71400</v>
      </c>
      <c r="D363" s="17" t="s">
        <v>89</v>
      </c>
      <c r="E363" s="17" t="s">
        <v>53</v>
      </c>
      <c r="F363" s="17" t="s">
        <v>549</v>
      </c>
      <c r="G363" s="17" t="s">
        <v>740</v>
      </c>
    </row>
    <row r="364" spans="1:7" x14ac:dyDescent="0.25">
      <c r="A364" s="16">
        <v>44831</v>
      </c>
      <c r="B364" s="17">
        <v>29333</v>
      </c>
      <c r="C364" s="18">
        <v>148030</v>
      </c>
      <c r="D364" s="17" t="s">
        <v>89</v>
      </c>
      <c r="E364" s="17" t="s">
        <v>53</v>
      </c>
      <c r="F364" s="17" t="s">
        <v>550</v>
      </c>
      <c r="G364" s="17" t="s">
        <v>739</v>
      </c>
    </row>
    <row r="365" spans="1:7" x14ac:dyDescent="0.25">
      <c r="A365" s="16">
        <v>44832</v>
      </c>
      <c r="B365" s="17">
        <v>7886</v>
      </c>
      <c r="C365" s="18">
        <v>167790</v>
      </c>
      <c r="D365" s="17" t="s">
        <v>184</v>
      </c>
      <c r="E365" s="17" t="s">
        <v>122</v>
      </c>
      <c r="F365" s="17" t="s">
        <v>551</v>
      </c>
      <c r="G365" s="17" t="s">
        <v>740</v>
      </c>
    </row>
    <row r="366" spans="1:7" x14ac:dyDescent="0.25">
      <c r="A366" s="16">
        <v>44833</v>
      </c>
      <c r="B366" s="17">
        <v>148936</v>
      </c>
      <c r="C366" s="18">
        <v>72400</v>
      </c>
      <c r="D366" s="17" t="s">
        <v>552</v>
      </c>
      <c r="E366" s="17" t="s">
        <v>553</v>
      </c>
      <c r="F366" s="17" t="s">
        <v>554</v>
      </c>
      <c r="G366" s="17" t="s">
        <v>747</v>
      </c>
    </row>
    <row r="367" spans="1:7" x14ac:dyDescent="0.25">
      <c r="A367" s="16">
        <v>44834</v>
      </c>
      <c r="B367" s="17">
        <v>37675</v>
      </c>
      <c r="C367" s="18">
        <v>106862</v>
      </c>
      <c r="D367" s="17" t="s">
        <v>494</v>
      </c>
      <c r="E367" s="17" t="s">
        <v>428</v>
      </c>
      <c r="F367" s="17" t="s">
        <v>555</v>
      </c>
      <c r="G367" s="17" t="s">
        <v>741</v>
      </c>
    </row>
    <row r="368" spans="1:7" x14ac:dyDescent="0.25">
      <c r="A368" s="16">
        <v>44834</v>
      </c>
      <c r="B368" s="17">
        <v>273</v>
      </c>
      <c r="C368" s="18">
        <v>144000</v>
      </c>
      <c r="D368" s="17" t="s">
        <v>556</v>
      </c>
      <c r="E368" s="17" t="s">
        <v>557</v>
      </c>
      <c r="F368" s="17" t="s">
        <v>558</v>
      </c>
      <c r="G368" s="17" t="s">
        <v>745</v>
      </c>
    </row>
    <row r="369" spans="1:7" x14ac:dyDescent="0.25">
      <c r="A369" s="16">
        <v>44833</v>
      </c>
      <c r="B369" s="17">
        <v>65656</v>
      </c>
      <c r="C369" s="18">
        <v>13994</v>
      </c>
      <c r="D369" s="17" t="s">
        <v>214</v>
      </c>
      <c r="E369" s="17" t="s">
        <v>26</v>
      </c>
      <c r="F369" s="17" t="s">
        <v>445</v>
      </c>
      <c r="G369" s="17" t="s">
        <v>740</v>
      </c>
    </row>
    <row r="370" spans="1:7" x14ac:dyDescent="0.25">
      <c r="A370" s="16">
        <v>44834</v>
      </c>
      <c r="B370" s="17">
        <v>120905</v>
      </c>
      <c r="C370" s="18">
        <v>21420</v>
      </c>
      <c r="D370" s="17" t="s">
        <v>559</v>
      </c>
      <c r="E370" s="17" t="s">
        <v>560</v>
      </c>
      <c r="F370" s="17" t="s">
        <v>561</v>
      </c>
      <c r="G370" s="17" t="s">
        <v>740</v>
      </c>
    </row>
    <row r="371" spans="1:7" x14ac:dyDescent="0.25">
      <c r="A371" s="16">
        <v>44837</v>
      </c>
      <c r="B371" s="17">
        <v>2086276</v>
      </c>
      <c r="C371" s="18">
        <v>139230</v>
      </c>
      <c r="D371" s="17" t="s">
        <v>113</v>
      </c>
      <c r="E371" s="17" t="s">
        <v>114</v>
      </c>
      <c r="F371" s="17" t="s">
        <v>562</v>
      </c>
      <c r="G371" s="17" t="s">
        <v>740</v>
      </c>
    </row>
    <row r="372" spans="1:7" x14ac:dyDescent="0.25">
      <c r="A372" s="16">
        <v>44840</v>
      </c>
      <c r="B372" s="17">
        <v>13637</v>
      </c>
      <c r="C372" s="18">
        <v>165924</v>
      </c>
      <c r="D372" s="17" t="s">
        <v>34</v>
      </c>
      <c r="E372" s="17" t="s">
        <v>35</v>
      </c>
      <c r="F372" s="17" t="s">
        <v>563</v>
      </c>
      <c r="G372" s="17" t="s">
        <v>740</v>
      </c>
    </row>
    <row r="373" spans="1:7" x14ac:dyDescent="0.25">
      <c r="A373" s="16">
        <v>44840</v>
      </c>
      <c r="B373" s="17">
        <v>3895</v>
      </c>
      <c r="C373" s="18">
        <v>101189</v>
      </c>
      <c r="D373" s="17" t="s">
        <v>564</v>
      </c>
      <c r="E373" s="17" t="s">
        <v>565</v>
      </c>
      <c r="F373" s="17" t="s">
        <v>566</v>
      </c>
      <c r="G373" s="17" t="s">
        <v>739</v>
      </c>
    </row>
    <row r="374" spans="1:7" x14ac:dyDescent="0.25">
      <c r="A374" s="16">
        <v>44840</v>
      </c>
      <c r="B374" s="17">
        <v>154213</v>
      </c>
      <c r="C374" s="18">
        <v>171955</v>
      </c>
      <c r="D374" s="17" t="s">
        <v>49</v>
      </c>
      <c r="E374" s="17" t="s">
        <v>50</v>
      </c>
      <c r="F374" s="17" t="s">
        <v>567</v>
      </c>
      <c r="G374" s="17" t="s">
        <v>740</v>
      </c>
    </row>
    <row r="375" spans="1:7" x14ac:dyDescent="0.25">
      <c r="A375" s="16">
        <v>44840</v>
      </c>
      <c r="B375" s="17">
        <v>11838</v>
      </c>
      <c r="C375" s="18">
        <v>160293</v>
      </c>
      <c r="D375" s="17" t="s">
        <v>568</v>
      </c>
      <c r="E375" s="17" t="s">
        <v>569</v>
      </c>
      <c r="F375" s="17" t="s">
        <v>570</v>
      </c>
      <c r="G375" s="17" t="s">
        <v>740</v>
      </c>
    </row>
    <row r="376" spans="1:7" x14ac:dyDescent="0.25">
      <c r="A376" s="16">
        <v>44840</v>
      </c>
      <c r="B376" s="17">
        <v>72375</v>
      </c>
      <c r="C376" s="18">
        <v>77790</v>
      </c>
      <c r="D376" s="17" t="s">
        <v>571</v>
      </c>
      <c r="E376" s="17" t="s">
        <v>572</v>
      </c>
      <c r="F376" s="17" t="s">
        <v>573</v>
      </c>
      <c r="G376" s="17" t="s">
        <v>740</v>
      </c>
    </row>
    <row r="377" spans="1:7" x14ac:dyDescent="0.25">
      <c r="A377" s="16">
        <v>44840</v>
      </c>
      <c r="B377" s="17" t="s">
        <v>574</v>
      </c>
      <c r="C377" s="18">
        <v>121547</v>
      </c>
      <c r="D377" s="17" t="s">
        <v>575</v>
      </c>
      <c r="E377" s="17" t="s">
        <v>135</v>
      </c>
      <c r="F377" s="17" t="s">
        <v>576</v>
      </c>
      <c r="G377" s="17" t="s">
        <v>741</v>
      </c>
    </row>
    <row r="378" spans="1:7" x14ac:dyDescent="0.25">
      <c r="A378" s="16">
        <v>44841</v>
      </c>
      <c r="B378" s="17">
        <v>37775</v>
      </c>
      <c r="C378" s="18">
        <v>59262</v>
      </c>
      <c r="D378" s="17" t="s">
        <v>494</v>
      </c>
      <c r="E378" s="17" t="s">
        <v>428</v>
      </c>
      <c r="F378" s="17" t="s">
        <v>577</v>
      </c>
      <c r="G378" s="17" t="s">
        <v>739</v>
      </c>
    </row>
    <row r="379" spans="1:7" x14ac:dyDescent="0.25">
      <c r="A379" s="16">
        <v>44841</v>
      </c>
      <c r="B379" s="17">
        <v>644052</v>
      </c>
      <c r="C379" s="18">
        <v>130900</v>
      </c>
      <c r="D379" s="17" t="s">
        <v>103</v>
      </c>
      <c r="E379" s="17" t="s">
        <v>104</v>
      </c>
      <c r="F379" s="17" t="s">
        <v>578</v>
      </c>
      <c r="G379" s="17" t="s">
        <v>745</v>
      </c>
    </row>
    <row r="380" spans="1:7" x14ac:dyDescent="0.25">
      <c r="A380" s="16">
        <v>44841</v>
      </c>
      <c r="B380" s="17">
        <v>165</v>
      </c>
      <c r="C380" s="18">
        <v>74500</v>
      </c>
      <c r="D380" s="17" t="s">
        <v>364</v>
      </c>
      <c r="E380" s="17" t="s">
        <v>365</v>
      </c>
      <c r="F380" s="17" t="s">
        <v>366</v>
      </c>
      <c r="G380" s="17" t="s">
        <v>741</v>
      </c>
    </row>
    <row r="381" spans="1:7" x14ac:dyDescent="0.25">
      <c r="A381" s="16">
        <v>44841</v>
      </c>
      <c r="B381" s="17">
        <v>51744</v>
      </c>
      <c r="C381" s="18">
        <v>154462</v>
      </c>
      <c r="D381" s="17" t="s">
        <v>431</v>
      </c>
      <c r="E381" s="17" t="s">
        <v>212</v>
      </c>
      <c r="F381" s="17" t="s">
        <v>174</v>
      </c>
      <c r="G381" s="17" t="s">
        <v>739</v>
      </c>
    </row>
    <row r="382" spans="1:7" x14ac:dyDescent="0.25">
      <c r="A382" s="16">
        <v>44845</v>
      </c>
      <c r="B382" s="17">
        <v>12457864</v>
      </c>
      <c r="C382" s="18">
        <v>87525</v>
      </c>
      <c r="D382" s="17" t="s">
        <v>66</v>
      </c>
      <c r="E382" s="17" t="s">
        <v>67</v>
      </c>
      <c r="F382" s="17" t="s">
        <v>579</v>
      </c>
      <c r="G382" s="17" t="s">
        <v>749</v>
      </c>
    </row>
    <row r="383" spans="1:7" x14ac:dyDescent="0.25">
      <c r="A383" s="16">
        <v>44845</v>
      </c>
      <c r="B383" s="17">
        <v>108108</v>
      </c>
      <c r="C383" s="18">
        <v>79989</v>
      </c>
      <c r="D383" s="17" t="s">
        <v>580</v>
      </c>
      <c r="E383" s="17" t="s">
        <v>581</v>
      </c>
      <c r="F383" s="17" t="s">
        <v>582</v>
      </c>
      <c r="G383" s="17" t="s">
        <v>739</v>
      </c>
    </row>
    <row r="384" spans="1:7" x14ac:dyDescent="0.25">
      <c r="A384" s="16">
        <v>44845</v>
      </c>
      <c r="B384" s="17">
        <v>47027</v>
      </c>
      <c r="C384" s="18">
        <v>63368</v>
      </c>
      <c r="D384" s="17" t="s">
        <v>22</v>
      </c>
      <c r="E384" s="17" t="s">
        <v>385</v>
      </c>
      <c r="F384" s="17" t="s">
        <v>506</v>
      </c>
      <c r="G384" s="17" t="s">
        <v>740</v>
      </c>
    </row>
    <row r="385" spans="1:7" x14ac:dyDescent="0.25">
      <c r="A385" s="16">
        <v>44846</v>
      </c>
      <c r="B385" s="17">
        <v>13124</v>
      </c>
      <c r="C385" s="18">
        <v>59976</v>
      </c>
      <c r="D385" s="17" t="s">
        <v>225</v>
      </c>
      <c r="E385" s="17" t="s">
        <v>226</v>
      </c>
      <c r="F385" s="17" t="s">
        <v>469</v>
      </c>
      <c r="G385" s="17" t="s">
        <v>740</v>
      </c>
    </row>
    <row r="386" spans="1:7" x14ac:dyDescent="0.25">
      <c r="A386" s="16">
        <v>44847</v>
      </c>
      <c r="B386" s="17">
        <v>17890</v>
      </c>
      <c r="C386" s="18">
        <v>144740</v>
      </c>
      <c r="D386" s="17" t="s">
        <v>134</v>
      </c>
      <c r="E386" s="17" t="s">
        <v>135</v>
      </c>
      <c r="F386" s="17" t="s">
        <v>318</v>
      </c>
      <c r="G386" s="17" t="s">
        <v>741</v>
      </c>
    </row>
    <row r="387" spans="1:7" x14ac:dyDescent="0.25">
      <c r="A387" s="16">
        <v>44847</v>
      </c>
      <c r="B387" s="17">
        <v>10288705</v>
      </c>
      <c r="C387" s="18">
        <v>127875</v>
      </c>
      <c r="D387" s="17" t="s">
        <v>75</v>
      </c>
      <c r="E387" s="17" t="s">
        <v>76</v>
      </c>
      <c r="F387" s="17" t="s">
        <v>77</v>
      </c>
      <c r="G387" s="17" t="s">
        <v>749</v>
      </c>
    </row>
    <row r="388" spans="1:7" x14ac:dyDescent="0.25">
      <c r="A388" s="16">
        <v>44847</v>
      </c>
      <c r="B388" s="17">
        <v>482</v>
      </c>
      <c r="C388" s="18">
        <v>65450</v>
      </c>
      <c r="D388" s="17" t="s">
        <v>406</v>
      </c>
      <c r="E388" s="17" t="s">
        <v>70</v>
      </c>
      <c r="F388" s="17" t="s">
        <v>583</v>
      </c>
      <c r="G388" s="17" t="s">
        <v>739</v>
      </c>
    </row>
    <row r="389" spans="1:7" x14ac:dyDescent="0.25">
      <c r="A389" s="16">
        <v>44848</v>
      </c>
      <c r="B389" s="17">
        <v>13793</v>
      </c>
      <c r="C389" s="18">
        <v>146024</v>
      </c>
      <c r="D389" s="17" t="s">
        <v>34</v>
      </c>
      <c r="E389" s="17" t="s">
        <v>35</v>
      </c>
      <c r="F389" s="17" t="s">
        <v>584</v>
      </c>
      <c r="G389" s="17" t="s">
        <v>749</v>
      </c>
    </row>
    <row r="390" spans="1:7" x14ac:dyDescent="0.25">
      <c r="A390" s="16">
        <v>44848</v>
      </c>
      <c r="B390" s="17">
        <v>188812</v>
      </c>
      <c r="C390" s="18">
        <v>52836</v>
      </c>
      <c r="D390" s="17" t="s">
        <v>17</v>
      </c>
      <c r="E390" s="17" t="s">
        <v>18</v>
      </c>
      <c r="F390" s="17" t="s">
        <v>147</v>
      </c>
      <c r="G390" s="17" t="s">
        <v>740</v>
      </c>
    </row>
    <row r="391" spans="1:7" x14ac:dyDescent="0.25">
      <c r="A391" s="16">
        <v>44848</v>
      </c>
      <c r="B391" s="17">
        <v>17899</v>
      </c>
      <c r="C391" s="18">
        <v>34462</v>
      </c>
      <c r="D391" s="17" t="s">
        <v>575</v>
      </c>
      <c r="E391" s="17" t="s">
        <v>135</v>
      </c>
      <c r="F391" s="17" t="s">
        <v>585</v>
      </c>
      <c r="G391" s="17" t="s">
        <v>740</v>
      </c>
    </row>
    <row r="392" spans="1:7" x14ac:dyDescent="0.25">
      <c r="A392" s="16">
        <v>44851</v>
      </c>
      <c r="B392" s="17">
        <v>13160</v>
      </c>
      <c r="C392" s="18">
        <v>112676</v>
      </c>
      <c r="D392" s="17" t="s">
        <v>225</v>
      </c>
      <c r="E392" s="17" t="s">
        <v>226</v>
      </c>
      <c r="F392" s="17" t="s">
        <v>586</v>
      </c>
      <c r="G392" s="17" t="s">
        <v>749</v>
      </c>
    </row>
    <row r="393" spans="1:7" x14ac:dyDescent="0.25">
      <c r="A393" s="16">
        <v>44851</v>
      </c>
      <c r="B393" s="17">
        <v>10289521</v>
      </c>
      <c r="C393" s="18">
        <v>89622</v>
      </c>
      <c r="D393" s="17" t="s">
        <v>75</v>
      </c>
      <c r="E393" s="17" t="s">
        <v>76</v>
      </c>
      <c r="F393" s="17" t="s">
        <v>587</v>
      </c>
      <c r="G393" s="17" t="s">
        <v>749</v>
      </c>
    </row>
    <row r="394" spans="1:7" x14ac:dyDescent="0.25">
      <c r="A394" s="16">
        <v>44851</v>
      </c>
      <c r="B394" s="17">
        <v>4008</v>
      </c>
      <c r="C394" s="18">
        <v>102369</v>
      </c>
      <c r="D394" s="17" t="s">
        <v>564</v>
      </c>
      <c r="E394" s="17" t="s">
        <v>565</v>
      </c>
      <c r="F394" s="17" t="s">
        <v>566</v>
      </c>
      <c r="G394" s="17" t="s">
        <v>739</v>
      </c>
    </row>
    <row r="395" spans="1:7" x14ac:dyDescent="0.25">
      <c r="A395" s="16">
        <v>44851</v>
      </c>
      <c r="B395" s="17">
        <v>29495</v>
      </c>
      <c r="C395" s="18">
        <v>32915</v>
      </c>
      <c r="D395" s="17" t="s">
        <v>52</v>
      </c>
      <c r="E395" s="17" t="s">
        <v>53</v>
      </c>
      <c r="F395" s="17" t="s">
        <v>434</v>
      </c>
      <c r="G395" s="17" t="s">
        <v>740</v>
      </c>
    </row>
    <row r="396" spans="1:7" x14ac:dyDescent="0.25">
      <c r="A396" s="16">
        <v>44851</v>
      </c>
      <c r="B396" s="17">
        <v>29496</v>
      </c>
      <c r="C396" s="18">
        <v>23800</v>
      </c>
      <c r="D396" s="17" t="s">
        <v>52</v>
      </c>
      <c r="E396" s="17" t="s">
        <v>53</v>
      </c>
      <c r="F396" s="17" t="s">
        <v>588</v>
      </c>
      <c r="G396" s="17" t="s">
        <v>739</v>
      </c>
    </row>
    <row r="397" spans="1:7" x14ac:dyDescent="0.25">
      <c r="A397" s="16">
        <v>44852</v>
      </c>
      <c r="B397" s="17">
        <v>7939</v>
      </c>
      <c r="C397" s="18">
        <v>167790</v>
      </c>
      <c r="D397" s="17" t="s">
        <v>184</v>
      </c>
      <c r="E397" s="17" t="s">
        <v>122</v>
      </c>
      <c r="F397" s="17" t="s">
        <v>589</v>
      </c>
      <c r="G397" s="17" t="s">
        <v>740</v>
      </c>
    </row>
    <row r="398" spans="1:7" x14ac:dyDescent="0.25">
      <c r="A398" s="16">
        <v>44852</v>
      </c>
      <c r="B398" s="17">
        <v>168</v>
      </c>
      <c r="C398" s="18">
        <v>59600</v>
      </c>
      <c r="D398" s="17" t="s">
        <v>364</v>
      </c>
      <c r="E398" s="17" t="s">
        <v>365</v>
      </c>
      <c r="F398" s="17" t="s">
        <v>590</v>
      </c>
      <c r="G398" s="17" t="s">
        <v>740</v>
      </c>
    </row>
    <row r="399" spans="1:7" x14ac:dyDescent="0.25">
      <c r="A399" s="16">
        <v>44853</v>
      </c>
      <c r="B399" s="17">
        <v>223094</v>
      </c>
      <c r="C399" s="18">
        <v>168980</v>
      </c>
      <c r="D399" s="17" t="s">
        <v>86</v>
      </c>
      <c r="E399" s="17" t="s">
        <v>87</v>
      </c>
      <c r="F399" s="17" t="s">
        <v>591</v>
      </c>
      <c r="G399" s="17" t="s">
        <v>740</v>
      </c>
    </row>
    <row r="400" spans="1:7" x14ac:dyDescent="0.25">
      <c r="A400" s="16">
        <v>44854</v>
      </c>
      <c r="B400" s="17">
        <v>12470893</v>
      </c>
      <c r="C400" s="18">
        <v>180030</v>
      </c>
      <c r="D400" s="17" t="s">
        <v>66</v>
      </c>
      <c r="E400" s="17" t="s">
        <v>67</v>
      </c>
      <c r="F400" s="17" t="s">
        <v>592</v>
      </c>
      <c r="G400" s="17" t="s">
        <v>749</v>
      </c>
    </row>
    <row r="401" spans="1:7" x14ac:dyDescent="0.25">
      <c r="A401" s="16">
        <v>44855</v>
      </c>
      <c r="B401" s="17">
        <v>412</v>
      </c>
      <c r="C401" s="18">
        <v>96509</v>
      </c>
      <c r="D401" s="17" t="s">
        <v>228</v>
      </c>
      <c r="E401" s="17" t="s">
        <v>229</v>
      </c>
      <c r="F401" s="17" t="s">
        <v>593</v>
      </c>
      <c r="G401" s="17" t="s">
        <v>739</v>
      </c>
    </row>
    <row r="402" spans="1:7" x14ac:dyDescent="0.25">
      <c r="A402" s="16">
        <v>44858</v>
      </c>
      <c r="B402" s="17">
        <v>154732</v>
      </c>
      <c r="C402" s="18">
        <v>81515</v>
      </c>
      <c r="D402" s="17" t="s">
        <v>243</v>
      </c>
      <c r="E402" s="17" t="s">
        <v>244</v>
      </c>
      <c r="F402" s="17" t="s">
        <v>594</v>
      </c>
      <c r="G402" s="17" t="s">
        <v>740</v>
      </c>
    </row>
    <row r="403" spans="1:7" x14ac:dyDescent="0.25">
      <c r="A403" s="16">
        <v>44858</v>
      </c>
      <c r="B403" s="17">
        <v>194200</v>
      </c>
      <c r="C403" s="18">
        <v>77112</v>
      </c>
      <c r="D403" s="17" t="s">
        <v>251</v>
      </c>
      <c r="E403" s="17" t="s">
        <v>252</v>
      </c>
      <c r="F403" s="17" t="s">
        <v>253</v>
      </c>
      <c r="G403" s="17" t="s">
        <v>740</v>
      </c>
    </row>
    <row r="404" spans="1:7" x14ac:dyDescent="0.25">
      <c r="A404" s="16">
        <v>44859</v>
      </c>
      <c r="B404" s="17">
        <v>17984</v>
      </c>
      <c r="C404" s="18">
        <v>99627</v>
      </c>
      <c r="D404" s="17" t="s">
        <v>134</v>
      </c>
      <c r="E404" s="17" t="s">
        <v>135</v>
      </c>
      <c r="F404" s="17" t="s">
        <v>595</v>
      </c>
      <c r="G404" s="17" t="s">
        <v>740</v>
      </c>
    </row>
    <row r="405" spans="1:7" x14ac:dyDescent="0.25">
      <c r="A405" s="16">
        <v>44859</v>
      </c>
      <c r="B405" s="17">
        <v>8938</v>
      </c>
      <c r="C405" s="18">
        <v>47005</v>
      </c>
      <c r="D405" s="17" t="s">
        <v>257</v>
      </c>
      <c r="E405" s="17" t="s">
        <v>258</v>
      </c>
      <c r="F405" s="17" t="s">
        <v>596</v>
      </c>
      <c r="G405" s="17" t="s">
        <v>739</v>
      </c>
    </row>
    <row r="406" spans="1:7" x14ac:dyDescent="0.25">
      <c r="A406" s="16">
        <v>44859</v>
      </c>
      <c r="B406" s="17">
        <v>8939</v>
      </c>
      <c r="C406" s="18">
        <v>22015</v>
      </c>
      <c r="D406" s="17" t="s">
        <v>257</v>
      </c>
      <c r="E406" s="17" t="s">
        <v>258</v>
      </c>
      <c r="F406" s="17" t="s">
        <v>597</v>
      </c>
      <c r="G406" s="17" t="s">
        <v>739</v>
      </c>
    </row>
    <row r="407" spans="1:7" x14ac:dyDescent="0.25">
      <c r="A407" s="16">
        <v>44859</v>
      </c>
      <c r="B407" s="17">
        <v>160048</v>
      </c>
      <c r="C407" s="18">
        <v>27979</v>
      </c>
      <c r="D407" s="17" t="s">
        <v>471</v>
      </c>
      <c r="E407" s="17" t="s">
        <v>472</v>
      </c>
      <c r="F407" s="17" t="s">
        <v>598</v>
      </c>
      <c r="G407" s="17" t="s">
        <v>739</v>
      </c>
    </row>
    <row r="408" spans="1:7" x14ac:dyDescent="0.25">
      <c r="A408" s="16">
        <v>44860</v>
      </c>
      <c r="B408" s="17">
        <v>12482022</v>
      </c>
      <c r="C408" s="18">
        <v>144704</v>
      </c>
      <c r="D408" s="17" t="s">
        <v>66</v>
      </c>
      <c r="E408" s="17" t="s">
        <v>67</v>
      </c>
      <c r="F408" s="17" t="s">
        <v>599</v>
      </c>
      <c r="G408" s="17" t="s">
        <v>749</v>
      </c>
    </row>
    <row r="409" spans="1:7" x14ac:dyDescent="0.25">
      <c r="A409" s="16">
        <v>44860</v>
      </c>
      <c r="B409" s="17">
        <v>5841</v>
      </c>
      <c r="C409" s="18">
        <v>105910</v>
      </c>
      <c r="D409" s="17" t="s">
        <v>408</v>
      </c>
      <c r="E409" s="17" t="s">
        <v>350</v>
      </c>
      <c r="F409" s="17" t="s">
        <v>600</v>
      </c>
      <c r="G409" s="17" t="s">
        <v>740</v>
      </c>
    </row>
    <row r="410" spans="1:7" x14ac:dyDescent="0.25">
      <c r="A410" s="16">
        <v>44860</v>
      </c>
      <c r="B410" s="17">
        <v>18352</v>
      </c>
      <c r="C410" s="18">
        <v>49694</v>
      </c>
      <c r="D410" s="17" t="s">
        <v>233</v>
      </c>
      <c r="E410" s="17" t="s">
        <v>234</v>
      </c>
      <c r="F410" s="17" t="s">
        <v>235</v>
      </c>
      <c r="G410" s="17" t="s">
        <v>740</v>
      </c>
    </row>
    <row r="411" spans="1:7" x14ac:dyDescent="0.25">
      <c r="A411" s="16">
        <v>44861</v>
      </c>
      <c r="B411" s="17">
        <v>12482772</v>
      </c>
      <c r="C411" s="18">
        <v>31823</v>
      </c>
      <c r="D411" s="17" t="s">
        <v>66</v>
      </c>
      <c r="E411" s="17" t="s">
        <v>67</v>
      </c>
      <c r="F411" s="17" t="s">
        <v>601</v>
      </c>
      <c r="G411" s="17" t="s">
        <v>749</v>
      </c>
    </row>
    <row r="412" spans="1:7" x14ac:dyDescent="0.25">
      <c r="A412" s="16">
        <v>44861</v>
      </c>
      <c r="B412" s="17">
        <v>2484150</v>
      </c>
      <c r="C412" s="18">
        <v>65872</v>
      </c>
      <c r="D412" s="17" t="s">
        <v>533</v>
      </c>
      <c r="E412" s="17" t="s">
        <v>67</v>
      </c>
      <c r="F412" s="17" t="s">
        <v>602</v>
      </c>
      <c r="G412" s="17" t="s">
        <v>741</v>
      </c>
    </row>
    <row r="413" spans="1:7" x14ac:dyDescent="0.25">
      <c r="A413" s="16">
        <v>44861</v>
      </c>
      <c r="B413" s="17">
        <v>2241</v>
      </c>
      <c r="C413" s="18">
        <v>95379</v>
      </c>
      <c r="D413" s="17" t="s">
        <v>205</v>
      </c>
      <c r="E413" s="17" t="s">
        <v>206</v>
      </c>
      <c r="F413" s="17" t="s">
        <v>603</v>
      </c>
      <c r="G413" s="17" t="s">
        <v>741</v>
      </c>
    </row>
    <row r="414" spans="1:7" x14ac:dyDescent="0.25">
      <c r="A414" s="16">
        <v>44867</v>
      </c>
      <c r="B414" s="17">
        <v>14205</v>
      </c>
      <c r="C414" s="18">
        <v>83271</v>
      </c>
      <c r="D414" s="17" t="s">
        <v>34</v>
      </c>
      <c r="E414" s="17" t="s">
        <v>35</v>
      </c>
      <c r="F414" s="17" t="s">
        <v>604</v>
      </c>
      <c r="G414" s="17" t="s">
        <v>741</v>
      </c>
    </row>
    <row r="415" spans="1:7" x14ac:dyDescent="0.25">
      <c r="A415" s="16">
        <v>44868</v>
      </c>
      <c r="B415" s="17">
        <v>47902</v>
      </c>
      <c r="C415" s="18">
        <v>63368</v>
      </c>
      <c r="D415" s="17" t="s">
        <v>22</v>
      </c>
      <c r="E415" s="17" t="s">
        <v>23</v>
      </c>
      <c r="F415" s="17" t="s">
        <v>605</v>
      </c>
      <c r="G415" s="17" t="s">
        <v>740</v>
      </c>
    </row>
    <row r="416" spans="1:7" x14ac:dyDescent="0.25">
      <c r="A416" s="16">
        <v>44868</v>
      </c>
      <c r="B416" s="17">
        <v>3278019</v>
      </c>
      <c r="C416" s="18">
        <v>102154</v>
      </c>
      <c r="D416" s="17" t="s">
        <v>176</v>
      </c>
      <c r="E416" s="17" t="s">
        <v>177</v>
      </c>
      <c r="F416" s="17" t="s">
        <v>606</v>
      </c>
      <c r="G416" s="17" t="s">
        <v>739</v>
      </c>
    </row>
    <row r="417" spans="1:7" x14ac:dyDescent="0.25">
      <c r="A417" s="16">
        <v>44868</v>
      </c>
      <c r="B417" s="17">
        <v>3278039</v>
      </c>
      <c r="C417" s="18">
        <v>12783</v>
      </c>
      <c r="D417" s="17" t="s">
        <v>176</v>
      </c>
      <c r="E417" s="17" t="s">
        <v>177</v>
      </c>
      <c r="F417" s="17" t="s">
        <v>606</v>
      </c>
      <c r="G417" s="17" t="s">
        <v>739</v>
      </c>
    </row>
    <row r="418" spans="1:7" x14ac:dyDescent="0.25">
      <c r="A418" s="16">
        <v>44868</v>
      </c>
      <c r="B418" s="17">
        <v>63926</v>
      </c>
      <c r="C418" s="18">
        <v>145156</v>
      </c>
      <c r="D418" s="17" t="s">
        <v>607</v>
      </c>
      <c r="E418" s="17" t="s">
        <v>608</v>
      </c>
      <c r="F418" s="17" t="s">
        <v>609</v>
      </c>
      <c r="G418" s="17" t="s">
        <v>739</v>
      </c>
    </row>
    <row r="419" spans="1:7" x14ac:dyDescent="0.25">
      <c r="A419" s="16">
        <v>44868</v>
      </c>
      <c r="B419" s="17">
        <v>11398</v>
      </c>
      <c r="C419" s="18">
        <v>27727</v>
      </c>
      <c r="D419" s="17" t="s">
        <v>127</v>
      </c>
      <c r="E419" s="17" t="s">
        <v>128</v>
      </c>
      <c r="F419" s="17" t="s">
        <v>610</v>
      </c>
      <c r="G419" s="17" t="s">
        <v>740</v>
      </c>
    </row>
    <row r="420" spans="1:7" x14ac:dyDescent="0.25">
      <c r="A420" s="16">
        <v>44868</v>
      </c>
      <c r="B420" s="17">
        <v>29658</v>
      </c>
      <c r="C420" s="18">
        <v>173102</v>
      </c>
      <c r="D420" s="17" t="s">
        <v>52</v>
      </c>
      <c r="E420" s="17" t="s">
        <v>53</v>
      </c>
      <c r="F420" s="17" t="s">
        <v>611</v>
      </c>
      <c r="G420" s="17" t="s">
        <v>741</v>
      </c>
    </row>
    <row r="421" spans="1:7" x14ac:dyDescent="0.25">
      <c r="A421" s="16">
        <v>44868</v>
      </c>
      <c r="B421" s="17">
        <v>80487</v>
      </c>
      <c r="C421" s="18">
        <v>150844</v>
      </c>
      <c r="D421" s="17" t="s">
        <v>63</v>
      </c>
      <c r="E421" s="17" t="s">
        <v>64</v>
      </c>
      <c r="F421" s="17" t="s">
        <v>612</v>
      </c>
      <c r="G421" s="17" t="s">
        <v>740</v>
      </c>
    </row>
    <row r="422" spans="1:7" x14ac:dyDescent="0.25">
      <c r="A422" s="16">
        <v>44869</v>
      </c>
      <c r="B422" s="17">
        <v>47928</v>
      </c>
      <c r="C422" s="18">
        <v>99692</v>
      </c>
      <c r="D422" s="17" t="s">
        <v>22</v>
      </c>
      <c r="E422" s="17" t="s">
        <v>23</v>
      </c>
      <c r="F422" s="17" t="s">
        <v>386</v>
      </c>
      <c r="G422" s="17" t="s">
        <v>740</v>
      </c>
    </row>
    <row r="423" spans="1:7" x14ac:dyDescent="0.25">
      <c r="A423" s="16">
        <v>44872</v>
      </c>
      <c r="B423" s="17">
        <v>2088390</v>
      </c>
      <c r="C423" s="18">
        <v>170215</v>
      </c>
      <c r="D423" s="17" t="s">
        <v>113</v>
      </c>
      <c r="E423" s="17" t="s">
        <v>114</v>
      </c>
      <c r="F423" s="17" t="s">
        <v>613</v>
      </c>
      <c r="G423" s="17" t="s">
        <v>741</v>
      </c>
    </row>
    <row r="424" spans="1:7" x14ac:dyDescent="0.25">
      <c r="A424" s="16">
        <v>44872</v>
      </c>
      <c r="B424" s="17">
        <v>440873</v>
      </c>
      <c r="C424" s="18">
        <v>89258</v>
      </c>
      <c r="D424" s="17" t="s">
        <v>282</v>
      </c>
      <c r="E424" s="17" t="s">
        <v>283</v>
      </c>
      <c r="F424" s="17" t="s">
        <v>614</v>
      </c>
      <c r="G424" s="17" t="s">
        <v>740</v>
      </c>
    </row>
    <row r="425" spans="1:7" x14ac:dyDescent="0.25">
      <c r="A425" s="16">
        <v>44874</v>
      </c>
      <c r="B425" s="17">
        <v>4140</v>
      </c>
      <c r="C425" s="18">
        <v>103145</v>
      </c>
      <c r="D425" s="17" t="s">
        <v>564</v>
      </c>
      <c r="E425" s="17" t="s">
        <v>565</v>
      </c>
      <c r="F425" s="17" t="s">
        <v>615</v>
      </c>
      <c r="G425" s="17" t="s">
        <v>739</v>
      </c>
    </row>
    <row r="426" spans="1:7" x14ac:dyDescent="0.25">
      <c r="A426" s="16">
        <v>44875</v>
      </c>
      <c r="B426" s="17">
        <v>480</v>
      </c>
      <c r="C426" s="18">
        <v>182559</v>
      </c>
      <c r="D426" s="17" t="s">
        <v>107</v>
      </c>
      <c r="E426" s="17" t="s">
        <v>108</v>
      </c>
      <c r="F426" s="17" t="s">
        <v>109</v>
      </c>
      <c r="G426" s="17" t="s">
        <v>741</v>
      </c>
    </row>
    <row r="427" spans="1:7" x14ac:dyDescent="0.25">
      <c r="A427" s="16">
        <v>44875</v>
      </c>
      <c r="B427" s="17">
        <v>14405</v>
      </c>
      <c r="C427" s="18">
        <v>150810</v>
      </c>
      <c r="D427" s="17" t="s">
        <v>34</v>
      </c>
      <c r="E427" s="17" t="s">
        <v>35</v>
      </c>
      <c r="F427" s="17" t="s">
        <v>616</v>
      </c>
      <c r="G427" s="17" t="s">
        <v>744</v>
      </c>
    </row>
    <row r="428" spans="1:7" x14ac:dyDescent="0.25">
      <c r="A428" s="16">
        <v>44875</v>
      </c>
      <c r="B428" s="17">
        <v>12499583</v>
      </c>
      <c r="C428" s="18">
        <v>31882</v>
      </c>
      <c r="D428" s="17" t="s">
        <v>66</v>
      </c>
      <c r="E428" s="17" t="s">
        <v>67</v>
      </c>
      <c r="F428" s="17" t="s">
        <v>617</v>
      </c>
      <c r="G428" s="17" t="s">
        <v>741</v>
      </c>
    </row>
    <row r="429" spans="1:7" x14ac:dyDescent="0.25">
      <c r="A429" s="16">
        <v>44876</v>
      </c>
      <c r="B429" s="17">
        <v>12500231</v>
      </c>
      <c r="C429" s="18">
        <v>116737</v>
      </c>
      <c r="D429" s="17" t="s">
        <v>66</v>
      </c>
      <c r="E429" s="17" t="s">
        <v>67</v>
      </c>
      <c r="F429" s="17" t="s">
        <v>618</v>
      </c>
      <c r="G429" s="17" t="s">
        <v>749</v>
      </c>
    </row>
    <row r="430" spans="1:7" x14ac:dyDescent="0.25">
      <c r="A430" s="16">
        <v>44876</v>
      </c>
      <c r="B430" s="17">
        <v>82918</v>
      </c>
      <c r="C430" s="18">
        <v>127647</v>
      </c>
      <c r="D430" s="17" t="s">
        <v>218</v>
      </c>
      <c r="E430" s="17" t="s">
        <v>219</v>
      </c>
      <c r="F430" s="17" t="s">
        <v>619</v>
      </c>
      <c r="G430" s="17" t="s">
        <v>740</v>
      </c>
    </row>
    <row r="431" spans="1:7" x14ac:dyDescent="0.25">
      <c r="A431" s="16">
        <v>44876</v>
      </c>
      <c r="B431" s="17">
        <v>13453</v>
      </c>
      <c r="C431" s="18">
        <v>48564</v>
      </c>
      <c r="D431" s="17" t="s">
        <v>225</v>
      </c>
      <c r="E431" s="17" t="s">
        <v>226</v>
      </c>
      <c r="F431" s="17" t="s">
        <v>620</v>
      </c>
      <c r="G431" s="17" t="s">
        <v>743</v>
      </c>
    </row>
    <row r="432" spans="1:7" x14ac:dyDescent="0.25">
      <c r="A432" s="16">
        <v>44879</v>
      </c>
      <c r="B432" s="17">
        <v>13468</v>
      </c>
      <c r="C432" s="18">
        <v>36890</v>
      </c>
      <c r="D432" s="17" t="s">
        <v>225</v>
      </c>
      <c r="E432" s="17" t="s">
        <v>226</v>
      </c>
      <c r="F432" s="17" t="s">
        <v>621</v>
      </c>
      <c r="G432" s="17" t="s">
        <v>743</v>
      </c>
    </row>
    <row r="433" spans="1:7" x14ac:dyDescent="0.25">
      <c r="A433" s="16">
        <v>44879</v>
      </c>
      <c r="B433" s="17">
        <v>2763</v>
      </c>
      <c r="C433" s="18">
        <v>156961</v>
      </c>
      <c r="D433" s="17" t="s">
        <v>78</v>
      </c>
      <c r="E433" s="17" t="s">
        <v>79</v>
      </c>
      <c r="F433" s="17" t="s">
        <v>622</v>
      </c>
      <c r="G433" s="17" t="s">
        <v>740</v>
      </c>
    </row>
    <row r="434" spans="1:7" x14ac:dyDescent="0.25">
      <c r="A434" s="16">
        <v>44880</v>
      </c>
      <c r="B434" s="17">
        <v>780</v>
      </c>
      <c r="C434" s="18">
        <v>178500</v>
      </c>
      <c r="D434" s="17" t="s">
        <v>199</v>
      </c>
      <c r="E434" s="17" t="s">
        <v>200</v>
      </c>
      <c r="F434" s="17" t="s">
        <v>623</v>
      </c>
      <c r="G434" s="17" t="s">
        <v>746</v>
      </c>
    </row>
    <row r="435" spans="1:7" x14ac:dyDescent="0.25">
      <c r="A435" s="16">
        <v>44881</v>
      </c>
      <c r="B435" s="17">
        <v>154966</v>
      </c>
      <c r="C435" s="18">
        <v>162257</v>
      </c>
      <c r="D435" s="17" t="s">
        <v>624</v>
      </c>
      <c r="E435" s="17" t="s">
        <v>50</v>
      </c>
      <c r="F435" s="17" t="s">
        <v>625</v>
      </c>
      <c r="G435" s="17" t="s">
        <v>740</v>
      </c>
    </row>
    <row r="436" spans="1:7" x14ac:dyDescent="0.25">
      <c r="A436" s="16">
        <v>44881</v>
      </c>
      <c r="B436" s="17">
        <v>765988</v>
      </c>
      <c r="C436" s="18">
        <v>166124</v>
      </c>
      <c r="D436" s="17" t="s">
        <v>446</v>
      </c>
      <c r="E436" s="17" t="s">
        <v>447</v>
      </c>
      <c r="F436" s="17" t="s">
        <v>626</v>
      </c>
      <c r="G436" s="17" t="s">
        <v>740</v>
      </c>
    </row>
    <row r="437" spans="1:7" x14ac:dyDescent="0.25">
      <c r="A437" s="16">
        <v>44882</v>
      </c>
      <c r="B437" s="17">
        <v>3287216</v>
      </c>
      <c r="C437" s="18">
        <v>60927</v>
      </c>
      <c r="D437" s="17" t="s">
        <v>176</v>
      </c>
      <c r="E437" s="17" t="s">
        <v>177</v>
      </c>
      <c r="F437" s="17" t="s">
        <v>627</v>
      </c>
      <c r="G437" s="17" t="s">
        <v>739</v>
      </c>
    </row>
    <row r="438" spans="1:7" x14ac:dyDescent="0.25">
      <c r="A438" s="16">
        <v>44882</v>
      </c>
      <c r="B438" s="17">
        <v>3287217</v>
      </c>
      <c r="C438" s="18">
        <v>15639</v>
      </c>
      <c r="D438" s="17" t="s">
        <v>176</v>
      </c>
      <c r="E438" s="17" t="s">
        <v>177</v>
      </c>
      <c r="F438" s="17" t="s">
        <v>627</v>
      </c>
      <c r="G438" s="17" t="s">
        <v>739</v>
      </c>
    </row>
    <row r="439" spans="1:7" x14ac:dyDescent="0.25">
      <c r="A439" s="16">
        <v>44883</v>
      </c>
      <c r="B439" s="17">
        <v>12510514</v>
      </c>
      <c r="C439" s="18">
        <v>58370</v>
      </c>
      <c r="D439" s="17" t="s">
        <v>66</v>
      </c>
      <c r="E439" s="17" t="s">
        <v>67</v>
      </c>
      <c r="F439" s="17" t="s">
        <v>628</v>
      </c>
      <c r="G439" s="17" t="s">
        <v>740</v>
      </c>
    </row>
    <row r="440" spans="1:7" x14ac:dyDescent="0.25">
      <c r="A440" s="16">
        <v>44886</v>
      </c>
      <c r="B440" s="17">
        <v>300250</v>
      </c>
      <c r="C440" s="18">
        <v>33238</v>
      </c>
      <c r="D440" s="17" t="s">
        <v>14</v>
      </c>
      <c r="E440" s="17" t="s">
        <v>15</v>
      </c>
      <c r="F440" s="17" t="s">
        <v>629</v>
      </c>
      <c r="G440" s="17" t="s">
        <v>743</v>
      </c>
    </row>
    <row r="441" spans="1:7" x14ac:dyDescent="0.25">
      <c r="A441" s="16">
        <v>44887</v>
      </c>
      <c r="B441" s="17">
        <v>50664</v>
      </c>
      <c r="C441" s="18">
        <v>92877</v>
      </c>
      <c r="D441" s="17" t="s">
        <v>630</v>
      </c>
      <c r="E441" s="17" t="s">
        <v>631</v>
      </c>
      <c r="F441" s="17" t="s">
        <v>632</v>
      </c>
      <c r="G441" s="17" t="s">
        <v>740</v>
      </c>
    </row>
    <row r="442" spans="1:7" x14ac:dyDescent="0.25">
      <c r="A442" s="16">
        <v>44887</v>
      </c>
      <c r="B442" s="17">
        <v>9780</v>
      </c>
      <c r="C442" s="18">
        <v>182559</v>
      </c>
      <c r="D442" s="17" t="s">
        <v>633</v>
      </c>
      <c r="E442" s="17" t="s">
        <v>634</v>
      </c>
      <c r="F442" s="17" t="s">
        <v>635</v>
      </c>
      <c r="G442" s="17" t="s">
        <v>749</v>
      </c>
    </row>
    <row r="443" spans="1:7" x14ac:dyDescent="0.25">
      <c r="A443" s="16">
        <v>44887</v>
      </c>
      <c r="B443" s="17">
        <v>155094</v>
      </c>
      <c r="C443" s="18">
        <v>127568</v>
      </c>
      <c r="D443" s="17" t="s">
        <v>49</v>
      </c>
      <c r="E443" s="17" t="s">
        <v>50</v>
      </c>
      <c r="F443" s="17" t="s">
        <v>636</v>
      </c>
      <c r="G443" s="17" t="s">
        <v>740</v>
      </c>
    </row>
    <row r="444" spans="1:7" x14ac:dyDescent="0.25">
      <c r="A444" s="16">
        <v>44888</v>
      </c>
      <c r="B444" s="17">
        <v>2793</v>
      </c>
      <c r="C444" s="18">
        <v>136850</v>
      </c>
      <c r="D444" s="17" t="s">
        <v>637</v>
      </c>
      <c r="E444" s="17" t="s">
        <v>638</v>
      </c>
      <c r="F444" s="17" t="s">
        <v>639</v>
      </c>
      <c r="G444" s="17" t="s">
        <v>740</v>
      </c>
    </row>
    <row r="445" spans="1:7" x14ac:dyDescent="0.25">
      <c r="A445" s="16">
        <v>44888</v>
      </c>
      <c r="B445" s="17">
        <v>24812</v>
      </c>
      <c r="C445" s="18">
        <v>43423</v>
      </c>
      <c r="D445" s="17" t="s">
        <v>118</v>
      </c>
      <c r="E445" s="17" t="s">
        <v>119</v>
      </c>
      <c r="F445" s="17" t="s">
        <v>640</v>
      </c>
      <c r="G445" s="17" t="s">
        <v>749</v>
      </c>
    </row>
    <row r="446" spans="1:7" x14ac:dyDescent="0.25">
      <c r="A446" s="16">
        <v>44888</v>
      </c>
      <c r="B446" s="17">
        <v>162986</v>
      </c>
      <c r="C446" s="18">
        <v>88010</v>
      </c>
      <c r="D446" s="17" t="s">
        <v>471</v>
      </c>
      <c r="E446" s="17" t="s">
        <v>472</v>
      </c>
      <c r="F446" s="17" t="s">
        <v>641</v>
      </c>
      <c r="G446" s="17" t="s">
        <v>739</v>
      </c>
    </row>
    <row r="447" spans="1:7" x14ac:dyDescent="0.25">
      <c r="A447" s="16">
        <v>44888</v>
      </c>
      <c r="B447" s="17">
        <v>2033</v>
      </c>
      <c r="C447" s="18">
        <v>173740</v>
      </c>
      <c r="D447" s="17" t="s">
        <v>642</v>
      </c>
      <c r="E447" s="17" t="s">
        <v>643</v>
      </c>
      <c r="F447" s="17" t="s">
        <v>644</v>
      </c>
      <c r="G447" s="17" t="s">
        <v>739</v>
      </c>
    </row>
    <row r="448" spans="1:7" x14ac:dyDescent="0.25">
      <c r="A448" s="16">
        <v>44888</v>
      </c>
      <c r="B448" s="17">
        <v>5952</v>
      </c>
      <c r="C448" s="18">
        <v>182189</v>
      </c>
      <c r="D448" s="17" t="s">
        <v>645</v>
      </c>
      <c r="E448" s="17" t="s">
        <v>350</v>
      </c>
      <c r="F448" s="17" t="s">
        <v>646</v>
      </c>
      <c r="G448" s="17" t="s">
        <v>740</v>
      </c>
    </row>
    <row r="449" spans="1:7" x14ac:dyDescent="0.25">
      <c r="A449" s="16">
        <v>44889</v>
      </c>
      <c r="B449" s="17">
        <v>66740</v>
      </c>
      <c r="C449" s="18">
        <v>74792</v>
      </c>
      <c r="D449" s="17" t="s">
        <v>214</v>
      </c>
      <c r="E449" s="17" t="s">
        <v>26</v>
      </c>
      <c r="F449" s="17" t="s">
        <v>647</v>
      </c>
      <c r="G449" s="17" t="s">
        <v>740</v>
      </c>
    </row>
    <row r="450" spans="1:7" x14ac:dyDescent="0.25">
      <c r="A450" s="16">
        <v>44889</v>
      </c>
      <c r="B450" s="17">
        <v>18226</v>
      </c>
      <c r="C450" s="18">
        <v>31940</v>
      </c>
      <c r="D450" s="17" t="s">
        <v>648</v>
      </c>
      <c r="E450" s="17" t="s">
        <v>135</v>
      </c>
      <c r="F450" s="17" t="s">
        <v>649</v>
      </c>
      <c r="G450" s="17" t="s">
        <v>739</v>
      </c>
    </row>
    <row r="451" spans="1:7" x14ac:dyDescent="0.25">
      <c r="A451" s="16">
        <v>44890</v>
      </c>
      <c r="B451" s="17">
        <v>10538563</v>
      </c>
      <c r="C451" s="18">
        <v>16660</v>
      </c>
      <c r="D451" s="17" t="s">
        <v>75</v>
      </c>
      <c r="E451" s="17" t="s">
        <v>76</v>
      </c>
      <c r="F451" s="17" t="s">
        <v>650</v>
      </c>
      <c r="G451" s="17" t="s">
        <v>740</v>
      </c>
    </row>
    <row r="452" spans="1:7" x14ac:dyDescent="0.25">
      <c r="A452" s="16">
        <v>44890</v>
      </c>
      <c r="B452" s="17">
        <v>8240</v>
      </c>
      <c r="C452" s="18">
        <v>67830</v>
      </c>
      <c r="D452" s="17" t="s">
        <v>651</v>
      </c>
      <c r="E452" s="17" t="s">
        <v>652</v>
      </c>
      <c r="F452" s="17" t="s">
        <v>653</v>
      </c>
      <c r="G452" s="17" t="s">
        <v>740</v>
      </c>
    </row>
    <row r="453" spans="1:7" x14ac:dyDescent="0.25">
      <c r="A453" s="16">
        <v>44890</v>
      </c>
      <c r="B453" s="17">
        <v>10413475</v>
      </c>
      <c r="C453" s="18">
        <v>54324</v>
      </c>
      <c r="D453" s="17" t="s">
        <v>75</v>
      </c>
      <c r="E453" s="17" t="s">
        <v>76</v>
      </c>
      <c r="F453" s="17" t="s">
        <v>654</v>
      </c>
      <c r="G453" s="17" t="s">
        <v>749</v>
      </c>
    </row>
    <row r="454" spans="1:7" x14ac:dyDescent="0.25">
      <c r="A454" s="16">
        <v>44890</v>
      </c>
      <c r="B454" s="17">
        <v>48469</v>
      </c>
      <c r="C454" s="18">
        <v>162183</v>
      </c>
      <c r="D454" s="17" t="s">
        <v>655</v>
      </c>
      <c r="E454" s="17" t="s">
        <v>656</v>
      </c>
      <c r="F454" s="17" t="s">
        <v>657</v>
      </c>
      <c r="G454" s="17" t="s">
        <v>740</v>
      </c>
    </row>
    <row r="455" spans="1:7" x14ac:dyDescent="0.25">
      <c r="A455" s="16">
        <v>44890</v>
      </c>
      <c r="B455" s="17">
        <v>14788</v>
      </c>
      <c r="C455" s="18">
        <v>53431</v>
      </c>
      <c r="D455" s="17" t="s">
        <v>34</v>
      </c>
      <c r="E455" s="17" t="s">
        <v>35</v>
      </c>
      <c r="F455" s="17" t="s">
        <v>658</v>
      </c>
      <c r="G455" s="17" t="s">
        <v>740</v>
      </c>
    </row>
    <row r="456" spans="1:7" x14ac:dyDescent="0.25">
      <c r="A456" s="16">
        <v>44891</v>
      </c>
      <c r="B456" s="17">
        <v>12523967</v>
      </c>
      <c r="C456" s="18">
        <v>35081</v>
      </c>
      <c r="D456" s="17" t="s">
        <v>66</v>
      </c>
      <c r="E456" s="17" t="s">
        <v>67</v>
      </c>
      <c r="F456" s="17" t="s">
        <v>659</v>
      </c>
      <c r="G456" s="17" t="s">
        <v>749</v>
      </c>
    </row>
    <row r="457" spans="1:7" x14ac:dyDescent="0.25">
      <c r="A457" s="16">
        <v>44893</v>
      </c>
      <c r="B457" s="17">
        <v>225618</v>
      </c>
      <c r="C457" s="18">
        <v>52717</v>
      </c>
      <c r="D457" s="17" t="s">
        <v>86</v>
      </c>
      <c r="E457" s="17" t="s">
        <v>87</v>
      </c>
      <c r="F457" s="17" t="s">
        <v>302</v>
      </c>
      <c r="G457" s="17" t="s">
        <v>740</v>
      </c>
    </row>
    <row r="458" spans="1:7" x14ac:dyDescent="0.25">
      <c r="A458" s="16">
        <v>44893</v>
      </c>
      <c r="B458" s="17">
        <v>29873</v>
      </c>
      <c r="C458" s="18">
        <v>180880</v>
      </c>
      <c r="D458" s="17" t="s">
        <v>89</v>
      </c>
      <c r="E458" s="17" t="s">
        <v>53</v>
      </c>
      <c r="F458" s="17" t="s">
        <v>660</v>
      </c>
      <c r="G458" s="17" t="s">
        <v>739</v>
      </c>
    </row>
    <row r="459" spans="1:7" x14ac:dyDescent="0.25">
      <c r="A459" s="16">
        <v>44894</v>
      </c>
      <c r="B459" s="17">
        <v>190381</v>
      </c>
      <c r="C459" s="18">
        <v>102340</v>
      </c>
      <c r="D459" s="17" t="s">
        <v>17</v>
      </c>
      <c r="E459" s="17" t="s">
        <v>18</v>
      </c>
      <c r="F459" s="20" t="s">
        <v>661</v>
      </c>
      <c r="G459" s="17" t="s">
        <v>746</v>
      </c>
    </row>
    <row r="460" spans="1:7" x14ac:dyDescent="0.25">
      <c r="A460" s="16">
        <v>44894</v>
      </c>
      <c r="B460" s="17">
        <v>48861</v>
      </c>
      <c r="C460" s="18">
        <v>63368</v>
      </c>
      <c r="D460" s="17" t="s">
        <v>662</v>
      </c>
      <c r="E460" s="17" t="s">
        <v>385</v>
      </c>
      <c r="F460" s="17" t="s">
        <v>663</v>
      </c>
      <c r="G460" s="17" t="s">
        <v>740</v>
      </c>
    </row>
    <row r="461" spans="1:7" x14ac:dyDescent="0.25">
      <c r="A461" s="16">
        <v>44895</v>
      </c>
      <c r="B461" s="17">
        <v>301322</v>
      </c>
      <c r="C461" s="18">
        <v>130029</v>
      </c>
      <c r="D461" s="17" t="s">
        <v>14</v>
      </c>
      <c r="E461" s="17" t="s">
        <v>15</v>
      </c>
      <c r="F461" s="17" t="s">
        <v>664</v>
      </c>
      <c r="G461" s="17" t="s">
        <v>740</v>
      </c>
    </row>
    <row r="462" spans="1:7" x14ac:dyDescent="0.25">
      <c r="A462" s="16">
        <v>44896</v>
      </c>
      <c r="B462" s="17">
        <v>445</v>
      </c>
      <c r="C462" s="18">
        <v>80233</v>
      </c>
      <c r="D462" s="17" t="s">
        <v>665</v>
      </c>
      <c r="E462" s="17" t="s">
        <v>229</v>
      </c>
      <c r="F462" s="17" t="s">
        <v>666</v>
      </c>
      <c r="G462" s="17" t="s">
        <v>739</v>
      </c>
    </row>
    <row r="463" spans="1:7" x14ac:dyDescent="0.25">
      <c r="A463" s="16">
        <v>44901</v>
      </c>
      <c r="B463" s="17">
        <v>83686</v>
      </c>
      <c r="C463" s="18">
        <v>149177</v>
      </c>
      <c r="D463" s="17" t="s">
        <v>667</v>
      </c>
      <c r="E463" s="17" t="s">
        <v>219</v>
      </c>
      <c r="F463" s="17" t="s">
        <v>668</v>
      </c>
      <c r="G463" s="17" t="s">
        <v>740</v>
      </c>
    </row>
    <row r="464" spans="1:7" x14ac:dyDescent="0.25">
      <c r="A464" s="16">
        <v>44881</v>
      </c>
      <c r="B464" s="17" t="s">
        <v>669</v>
      </c>
      <c r="C464" s="18">
        <v>153856</v>
      </c>
      <c r="D464" s="17" t="s">
        <v>670</v>
      </c>
      <c r="E464" s="17" t="s">
        <v>23</v>
      </c>
      <c r="F464" s="17" t="s">
        <v>671</v>
      </c>
      <c r="G464" s="17" t="s">
        <v>749</v>
      </c>
    </row>
    <row r="465" spans="1:7" x14ac:dyDescent="0.25">
      <c r="A465" s="16">
        <v>44897</v>
      </c>
      <c r="B465" s="17">
        <v>3298070</v>
      </c>
      <c r="C465" s="18">
        <v>41401</v>
      </c>
      <c r="D465" s="17" t="s">
        <v>176</v>
      </c>
      <c r="E465" s="17" t="s">
        <v>177</v>
      </c>
      <c r="F465" s="17" t="s">
        <v>672</v>
      </c>
      <c r="G465" s="17" t="s">
        <v>739</v>
      </c>
    </row>
    <row r="466" spans="1:7" x14ac:dyDescent="0.25">
      <c r="A466" s="16">
        <v>44897</v>
      </c>
      <c r="B466" s="17">
        <v>3298073</v>
      </c>
      <c r="C466" s="18">
        <v>25022</v>
      </c>
      <c r="D466" s="17" t="s">
        <v>176</v>
      </c>
      <c r="E466" s="17" t="s">
        <v>177</v>
      </c>
      <c r="F466" s="17" t="s">
        <v>672</v>
      </c>
      <c r="G466" s="17" t="s">
        <v>739</v>
      </c>
    </row>
    <row r="467" spans="1:7" x14ac:dyDescent="0.25">
      <c r="A467" s="16">
        <v>44897</v>
      </c>
      <c r="B467" s="17">
        <v>9198</v>
      </c>
      <c r="C467" s="18">
        <v>49501</v>
      </c>
      <c r="D467" s="17" t="s">
        <v>673</v>
      </c>
      <c r="E467" s="17" t="s">
        <v>674</v>
      </c>
      <c r="F467" s="17" t="s">
        <v>675</v>
      </c>
      <c r="G467" s="17" t="s">
        <v>739</v>
      </c>
    </row>
    <row r="468" spans="1:7" x14ac:dyDescent="0.25">
      <c r="A468" s="16">
        <v>44900</v>
      </c>
      <c r="B468" s="17">
        <v>674542</v>
      </c>
      <c r="C468" s="18">
        <v>71936</v>
      </c>
      <c r="D468" s="17" t="s">
        <v>676</v>
      </c>
      <c r="E468" s="17" t="s">
        <v>56</v>
      </c>
      <c r="F468" s="17" t="s">
        <v>677</v>
      </c>
      <c r="G468" s="17" t="s">
        <v>741</v>
      </c>
    </row>
    <row r="469" spans="1:7" x14ac:dyDescent="0.25">
      <c r="A469" s="16">
        <v>44901</v>
      </c>
      <c r="B469" s="17">
        <v>12537610</v>
      </c>
      <c r="C469" s="18">
        <v>135849</v>
      </c>
      <c r="D469" s="17" t="s">
        <v>533</v>
      </c>
      <c r="E469" s="17" t="s">
        <v>67</v>
      </c>
      <c r="F469" s="17" t="s">
        <v>678</v>
      </c>
      <c r="G469" s="17" t="s">
        <v>741</v>
      </c>
    </row>
    <row r="470" spans="1:7" x14ac:dyDescent="0.25">
      <c r="A470" s="16">
        <v>44902</v>
      </c>
      <c r="B470" s="17">
        <v>24929</v>
      </c>
      <c r="C470" s="18">
        <v>35176</v>
      </c>
      <c r="D470" s="17" t="s">
        <v>118</v>
      </c>
      <c r="E470" s="17" t="s">
        <v>119</v>
      </c>
      <c r="F470" s="17" t="s">
        <v>679</v>
      </c>
      <c r="G470" s="17" t="s">
        <v>749</v>
      </c>
    </row>
    <row r="471" spans="1:7" x14ac:dyDescent="0.25">
      <c r="A471" s="16">
        <v>44902</v>
      </c>
      <c r="B471" s="17">
        <v>6006</v>
      </c>
      <c r="C471" s="18">
        <v>182070</v>
      </c>
      <c r="D471" s="17" t="s">
        <v>349</v>
      </c>
      <c r="E471" s="17" t="s">
        <v>680</v>
      </c>
      <c r="F471" s="17" t="s">
        <v>681</v>
      </c>
      <c r="G471" s="17" t="s">
        <v>740</v>
      </c>
    </row>
    <row r="472" spans="1:7" x14ac:dyDescent="0.25">
      <c r="A472" s="16">
        <v>44902</v>
      </c>
      <c r="B472" s="17">
        <v>155520</v>
      </c>
      <c r="C472" s="18">
        <v>179999</v>
      </c>
      <c r="D472" s="17" t="s">
        <v>624</v>
      </c>
      <c r="E472" s="17" t="s">
        <v>50</v>
      </c>
      <c r="F472" s="17" t="s">
        <v>682</v>
      </c>
      <c r="G472" s="17" t="s">
        <v>741</v>
      </c>
    </row>
    <row r="473" spans="1:7" x14ac:dyDescent="0.25">
      <c r="A473" s="16">
        <v>44902</v>
      </c>
      <c r="B473" s="17">
        <v>83717</v>
      </c>
      <c r="C473" s="18">
        <v>183260</v>
      </c>
      <c r="D473" s="17" t="s">
        <v>683</v>
      </c>
      <c r="E473" s="17" t="s">
        <v>219</v>
      </c>
      <c r="F473" s="17" t="s">
        <v>684</v>
      </c>
      <c r="G473" s="17" t="s">
        <v>741</v>
      </c>
    </row>
    <row r="474" spans="1:7" x14ac:dyDescent="0.25">
      <c r="A474" s="16">
        <v>44902</v>
      </c>
      <c r="B474" s="17">
        <v>155520</v>
      </c>
      <c r="C474" s="18">
        <v>180190</v>
      </c>
      <c r="D474" s="17" t="s">
        <v>685</v>
      </c>
      <c r="E474" s="17" t="s">
        <v>50</v>
      </c>
      <c r="F474" s="17" t="s">
        <v>686</v>
      </c>
      <c r="G474" s="17" t="s">
        <v>741</v>
      </c>
    </row>
    <row r="475" spans="1:7" x14ac:dyDescent="0.25">
      <c r="A475" s="16">
        <v>44903</v>
      </c>
      <c r="B475" s="17">
        <v>10548525</v>
      </c>
      <c r="C475" s="18">
        <v>17369</v>
      </c>
      <c r="D475" s="17" t="s">
        <v>75</v>
      </c>
      <c r="E475" s="17" t="s">
        <v>76</v>
      </c>
      <c r="F475" s="17" t="s">
        <v>687</v>
      </c>
      <c r="G475" s="17" t="s">
        <v>749</v>
      </c>
    </row>
    <row r="476" spans="1:7" x14ac:dyDescent="0.25">
      <c r="A476" s="16">
        <v>44903</v>
      </c>
      <c r="B476" s="17">
        <v>15019</v>
      </c>
      <c r="C476" s="18">
        <v>177286</v>
      </c>
      <c r="D476" s="17" t="s">
        <v>34</v>
      </c>
      <c r="E476" s="17" t="s">
        <v>35</v>
      </c>
      <c r="F476" s="17" t="s">
        <v>688</v>
      </c>
      <c r="G476" s="17" t="s">
        <v>741</v>
      </c>
    </row>
    <row r="477" spans="1:7" x14ac:dyDescent="0.25">
      <c r="A477" s="16">
        <v>44904</v>
      </c>
      <c r="B477" s="17">
        <v>1438722</v>
      </c>
      <c r="C477" s="18">
        <v>71400</v>
      </c>
      <c r="D477" s="17" t="s">
        <v>689</v>
      </c>
      <c r="E477" s="17" t="s">
        <v>690</v>
      </c>
      <c r="F477" s="17" t="s">
        <v>691</v>
      </c>
      <c r="G477" s="17" t="s">
        <v>749</v>
      </c>
    </row>
    <row r="478" spans="1:7" x14ac:dyDescent="0.25">
      <c r="A478" s="16">
        <v>44907</v>
      </c>
      <c r="B478" s="17">
        <v>22389</v>
      </c>
      <c r="C478" s="18">
        <v>178262</v>
      </c>
      <c r="D478" s="17" t="s">
        <v>692</v>
      </c>
      <c r="E478" s="17" t="s">
        <v>326</v>
      </c>
      <c r="F478" s="17" t="s">
        <v>693</v>
      </c>
      <c r="G478" s="17" t="s">
        <v>749</v>
      </c>
    </row>
    <row r="479" spans="1:7" x14ac:dyDescent="0.25">
      <c r="A479" s="16">
        <v>44907</v>
      </c>
      <c r="B479" s="17">
        <v>15680</v>
      </c>
      <c r="C479" s="18">
        <v>172550</v>
      </c>
      <c r="D479" s="17" t="s">
        <v>40</v>
      </c>
      <c r="E479" s="17" t="s">
        <v>41</v>
      </c>
      <c r="F479" s="17" t="s">
        <v>694</v>
      </c>
      <c r="G479" s="17" t="s">
        <v>740</v>
      </c>
    </row>
    <row r="480" spans="1:7" x14ac:dyDescent="0.25">
      <c r="A480" s="16">
        <v>44907</v>
      </c>
      <c r="B480" s="17">
        <v>525</v>
      </c>
      <c r="C480" s="18">
        <v>160650</v>
      </c>
      <c r="D480" s="17" t="s">
        <v>695</v>
      </c>
      <c r="E480" s="17" t="s">
        <v>696</v>
      </c>
      <c r="F480" s="17" t="s">
        <v>697</v>
      </c>
      <c r="G480" s="17" t="s">
        <v>739</v>
      </c>
    </row>
    <row r="481" spans="1:7" x14ac:dyDescent="0.25">
      <c r="A481" s="16">
        <v>44908</v>
      </c>
      <c r="B481" s="17">
        <v>24947</v>
      </c>
      <c r="C481" s="18">
        <v>31863</v>
      </c>
      <c r="D481" s="17" t="s">
        <v>118</v>
      </c>
      <c r="E481" s="17" t="s">
        <v>119</v>
      </c>
      <c r="F481" s="17" t="s">
        <v>698</v>
      </c>
      <c r="G481" s="17" t="s">
        <v>749</v>
      </c>
    </row>
    <row r="482" spans="1:7" x14ac:dyDescent="0.25">
      <c r="A482" s="16">
        <v>44909</v>
      </c>
      <c r="B482" s="17">
        <v>9122</v>
      </c>
      <c r="C482" s="18">
        <v>29750</v>
      </c>
      <c r="D482" s="17" t="s">
        <v>257</v>
      </c>
      <c r="E482" s="17" t="s">
        <v>258</v>
      </c>
      <c r="F482" s="17" t="s">
        <v>699</v>
      </c>
      <c r="G482" s="17" t="s">
        <v>739</v>
      </c>
    </row>
    <row r="483" spans="1:7" x14ac:dyDescent="0.25">
      <c r="A483" s="16">
        <v>44910</v>
      </c>
      <c r="B483" s="17">
        <v>9130</v>
      </c>
      <c r="C483" s="18">
        <v>183469</v>
      </c>
      <c r="D483" s="17" t="s">
        <v>257</v>
      </c>
      <c r="E483" s="17" t="s">
        <v>258</v>
      </c>
      <c r="F483" s="17" t="s">
        <v>700</v>
      </c>
      <c r="G483" s="17" t="s">
        <v>747</v>
      </c>
    </row>
    <row r="484" spans="1:7" x14ac:dyDescent="0.25">
      <c r="A484" s="16">
        <v>44914</v>
      </c>
      <c r="B484" s="17">
        <v>1285932</v>
      </c>
      <c r="C484" s="18">
        <v>107269</v>
      </c>
      <c r="D484" s="17" t="s">
        <v>701</v>
      </c>
      <c r="E484" s="17" t="s">
        <v>702</v>
      </c>
      <c r="F484" s="17" t="s">
        <v>703</v>
      </c>
      <c r="G484" s="17" t="s">
        <v>741</v>
      </c>
    </row>
    <row r="485" spans="1:7" x14ac:dyDescent="0.25">
      <c r="A485" s="16">
        <v>44915</v>
      </c>
      <c r="B485" s="17">
        <v>735</v>
      </c>
      <c r="C485" s="18">
        <v>172550</v>
      </c>
      <c r="D485" s="17" t="s">
        <v>704</v>
      </c>
      <c r="E485" s="17" t="s">
        <v>491</v>
      </c>
      <c r="F485" s="17" t="s">
        <v>705</v>
      </c>
      <c r="G485" s="17" t="s">
        <v>739</v>
      </c>
    </row>
    <row r="486" spans="1:7" x14ac:dyDescent="0.25">
      <c r="A486" s="16">
        <v>44915</v>
      </c>
      <c r="B486" s="17">
        <v>4271</v>
      </c>
      <c r="C486" s="18">
        <v>103952</v>
      </c>
      <c r="D486" s="17" t="s">
        <v>564</v>
      </c>
      <c r="E486" s="17" t="s">
        <v>565</v>
      </c>
      <c r="F486" s="17" t="s">
        <v>706</v>
      </c>
      <c r="G486" s="17" t="s">
        <v>739</v>
      </c>
    </row>
    <row r="487" spans="1:7" x14ac:dyDescent="0.25">
      <c r="A487" s="16">
        <v>44915</v>
      </c>
      <c r="B487" s="17">
        <v>18428</v>
      </c>
      <c r="C487" s="18">
        <v>167719</v>
      </c>
      <c r="D487" s="17" t="s">
        <v>707</v>
      </c>
      <c r="E487" s="17" t="s">
        <v>135</v>
      </c>
      <c r="F487" s="17" t="s">
        <v>708</v>
      </c>
      <c r="G487" s="17" t="s">
        <v>740</v>
      </c>
    </row>
    <row r="488" spans="1:7" x14ac:dyDescent="0.25">
      <c r="A488" s="16">
        <v>44915</v>
      </c>
      <c r="B488" s="17">
        <v>15299</v>
      </c>
      <c r="C488" s="18">
        <v>143382</v>
      </c>
      <c r="D488" s="17" t="s">
        <v>709</v>
      </c>
      <c r="E488" s="17" t="s">
        <v>35</v>
      </c>
      <c r="F488" s="17" t="s">
        <v>710</v>
      </c>
      <c r="G488" s="17" t="s">
        <v>740</v>
      </c>
    </row>
    <row r="489" spans="1:7" x14ac:dyDescent="0.25">
      <c r="A489" s="16">
        <v>44916</v>
      </c>
      <c r="B489" s="17">
        <v>12556247</v>
      </c>
      <c r="C489" s="18">
        <v>115963</v>
      </c>
      <c r="D489" s="17" t="s">
        <v>66</v>
      </c>
      <c r="E489" s="17" t="s">
        <v>67</v>
      </c>
      <c r="F489" s="17" t="s">
        <v>711</v>
      </c>
      <c r="G489" s="17" t="s">
        <v>749</v>
      </c>
    </row>
    <row r="490" spans="1:7" x14ac:dyDescent="0.25">
      <c r="A490" s="16">
        <v>44916</v>
      </c>
      <c r="B490" s="17">
        <v>18458</v>
      </c>
      <c r="C490" s="18">
        <v>112241</v>
      </c>
      <c r="D490" s="17" t="s">
        <v>712</v>
      </c>
      <c r="E490" s="17" t="s">
        <v>135</v>
      </c>
      <c r="F490" s="17" t="s">
        <v>713</v>
      </c>
      <c r="G490" s="17" t="s">
        <v>740</v>
      </c>
    </row>
    <row r="491" spans="1:7" x14ac:dyDescent="0.25">
      <c r="A491" s="16">
        <v>44916</v>
      </c>
      <c r="B491" s="17">
        <v>15796</v>
      </c>
      <c r="C491" s="18">
        <v>36414</v>
      </c>
      <c r="D491" s="17" t="s">
        <v>714</v>
      </c>
      <c r="E491" s="17" t="s">
        <v>41</v>
      </c>
      <c r="F491" s="17" t="s">
        <v>715</v>
      </c>
      <c r="G491" s="17" t="s">
        <v>740</v>
      </c>
    </row>
    <row r="492" spans="1:7" x14ac:dyDescent="0.25">
      <c r="A492" s="16">
        <v>44917</v>
      </c>
      <c r="B492" s="17">
        <v>303377</v>
      </c>
      <c r="C492" s="18">
        <v>126535</v>
      </c>
      <c r="D492" s="17" t="s">
        <v>14</v>
      </c>
      <c r="E492" s="17" t="s">
        <v>15</v>
      </c>
      <c r="F492" s="17" t="s">
        <v>77</v>
      </c>
      <c r="G492" s="17" t="s">
        <v>749</v>
      </c>
    </row>
    <row r="493" spans="1:7" x14ac:dyDescent="0.25">
      <c r="A493" s="16">
        <v>44917</v>
      </c>
      <c r="B493" s="17">
        <v>13911</v>
      </c>
      <c r="C493" s="18">
        <v>172550</v>
      </c>
      <c r="D493" s="17" t="s">
        <v>225</v>
      </c>
      <c r="E493" s="17" t="s">
        <v>226</v>
      </c>
      <c r="F493" s="17" t="s">
        <v>716</v>
      </c>
      <c r="G493" s="17" t="s">
        <v>749</v>
      </c>
    </row>
    <row r="494" spans="1:7" x14ac:dyDescent="0.25">
      <c r="A494" s="16">
        <v>44917</v>
      </c>
      <c r="B494" s="17">
        <v>303421</v>
      </c>
      <c r="C494" s="18">
        <v>85036</v>
      </c>
      <c r="D494" s="17" t="s">
        <v>14</v>
      </c>
      <c r="E494" s="17" t="s">
        <v>15</v>
      </c>
      <c r="F494" s="17" t="s">
        <v>717</v>
      </c>
      <c r="G494" s="17" t="s">
        <v>740</v>
      </c>
    </row>
    <row r="495" spans="1:7" x14ac:dyDescent="0.25">
      <c r="A495" s="16">
        <v>44917</v>
      </c>
      <c r="B495" s="17">
        <v>61349</v>
      </c>
      <c r="C495" s="18">
        <v>119000</v>
      </c>
      <c r="D495" s="17" t="s">
        <v>718</v>
      </c>
      <c r="E495" s="17" t="s">
        <v>270</v>
      </c>
      <c r="F495" s="17" t="s">
        <v>719</v>
      </c>
      <c r="G495" s="17" t="s">
        <v>740</v>
      </c>
    </row>
    <row r="496" spans="1:7" x14ac:dyDescent="0.25">
      <c r="A496" s="16">
        <v>44918</v>
      </c>
      <c r="B496" s="17">
        <v>67261</v>
      </c>
      <c r="C496" s="18">
        <v>171360</v>
      </c>
      <c r="D496" s="17" t="s">
        <v>214</v>
      </c>
      <c r="E496" s="17" t="s">
        <v>26</v>
      </c>
      <c r="F496" s="17" t="s">
        <v>720</v>
      </c>
      <c r="G496" s="17" t="s">
        <v>740</v>
      </c>
    </row>
    <row r="497" spans="1:7" x14ac:dyDescent="0.25">
      <c r="A497" s="16">
        <v>44918</v>
      </c>
      <c r="B497" s="17">
        <v>191187</v>
      </c>
      <c r="C497" s="18">
        <v>71400</v>
      </c>
      <c r="D497" s="17" t="s">
        <v>94</v>
      </c>
      <c r="E497" s="17" t="s">
        <v>18</v>
      </c>
      <c r="F497" s="17" t="s">
        <v>721</v>
      </c>
      <c r="G497" s="17" t="s">
        <v>740</v>
      </c>
    </row>
    <row r="498" spans="1:7" x14ac:dyDescent="0.25">
      <c r="A498" s="16">
        <v>44918</v>
      </c>
      <c r="B498" s="17">
        <v>30094</v>
      </c>
      <c r="C498" s="18">
        <v>112360</v>
      </c>
      <c r="D498" s="17" t="s">
        <v>52</v>
      </c>
      <c r="E498" s="17" t="s">
        <v>53</v>
      </c>
      <c r="F498" s="20" t="s">
        <v>722</v>
      </c>
      <c r="G498" s="17" t="s">
        <v>739</v>
      </c>
    </row>
    <row r="499" spans="1:7" x14ac:dyDescent="0.25">
      <c r="A499" s="16">
        <v>44921</v>
      </c>
      <c r="B499" s="17">
        <v>303647</v>
      </c>
      <c r="C499" s="18">
        <v>165660</v>
      </c>
      <c r="D499" s="17" t="s">
        <v>14</v>
      </c>
      <c r="E499" s="17" t="s">
        <v>15</v>
      </c>
      <c r="F499" s="17" t="s">
        <v>723</v>
      </c>
      <c r="G499" s="17" t="s">
        <v>749</v>
      </c>
    </row>
    <row r="500" spans="1:7" x14ac:dyDescent="0.25">
      <c r="A500" s="16">
        <v>44921</v>
      </c>
      <c r="B500" s="17">
        <v>263821</v>
      </c>
      <c r="C500" s="18">
        <v>158972</v>
      </c>
      <c r="D500" s="17" t="s">
        <v>724</v>
      </c>
      <c r="E500" s="17" t="s">
        <v>725</v>
      </c>
      <c r="F500" s="17" t="s">
        <v>726</v>
      </c>
      <c r="G500" s="17" t="s">
        <v>749</v>
      </c>
    </row>
    <row r="501" spans="1:7" x14ac:dyDescent="0.25">
      <c r="A501" s="16">
        <v>44922</v>
      </c>
      <c r="B501" s="17">
        <v>526</v>
      </c>
      <c r="C501" s="18">
        <v>139184</v>
      </c>
      <c r="D501" s="17" t="s">
        <v>249</v>
      </c>
      <c r="E501" s="17" t="s">
        <v>59</v>
      </c>
      <c r="F501" s="17" t="s">
        <v>727</v>
      </c>
      <c r="G501" s="17" t="s">
        <v>739</v>
      </c>
    </row>
    <row r="502" spans="1:7" x14ac:dyDescent="0.25">
      <c r="A502" s="16">
        <v>44922</v>
      </c>
      <c r="B502" s="17">
        <v>677020</v>
      </c>
      <c r="C502" s="18">
        <v>101150</v>
      </c>
      <c r="D502" s="17" t="s">
        <v>261</v>
      </c>
      <c r="E502" s="17" t="s">
        <v>56</v>
      </c>
      <c r="F502" s="17" t="s">
        <v>728</v>
      </c>
      <c r="G502" s="17" t="s">
        <v>740</v>
      </c>
    </row>
    <row r="503" spans="1:7" x14ac:dyDescent="0.25">
      <c r="A503" s="16">
        <v>44922</v>
      </c>
      <c r="B503" s="17">
        <v>49913</v>
      </c>
      <c r="C503" s="18">
        <v>63368</v>
      </c>
      <c r="D503" s="17" t="s">
        <v>662</v>
      </c>
      <c r="E503" s="17" t="s">
        <v>385</v>
      </c>
      <c r="F503" s="17" t="s">
        <v>663</v>
      </c>
      <c r="G503" s="17" t="s">
        <v>740</v>
      </c>
    </row>
    <row r="504" spans="1:7" x14ac:dyDescent="0.25">
      <c r="A504" s="16">
        <v>44923</v>
      </c>
      <c r="B504" s="17">
        <v>82077</v>
      </c>
      <c r="C504" s="18">
        <v>54859</v>
      </c>
      <c r="D504" s="17" t="s">
        <v>63</v>
      </c>
      <c r="E504" s="17" t="s">
        <v>64</v>
      </c>
      <c r="F504" s="17" t="s">
        <v>729</v>
      </c>
      <c r="G504" s="17" t="s">
        <v>740</v>
      </c>
    </row>
    <row r="505" spans="1:7" x14ac:dyDescent="0.25">
      <c r="A505" s="16">
        <v>44923</v>
      </c>
      <c r="B505" s="17">
        <v>676628</v>
      </c>
      <c r="C505" s="18">
        <v>59500</v>
      </c>
      <c r="D505" s="17" t="s">
        <v>261</v>
      </c>
      <c r="E505" s="17" t="s">
        <v>56</v>
      </c>
      <c r="F505" s="17" t="s">
        <v>730</v>
      </c>
      <c r="G505" s="17" t="s">
        <v>741</v>
      </c>
    </row>
    <row r="506" spans="1:7" x14ac:dyDescent="0.25">
      <c r="A506" s="16">
        <v>44923</v>
      </c>
      <c r="B506" s="17">
        <v>30123</v>
      </c>
      <c r="C506" s="18">
        <v>32915</v>
      </c>
      <c r="D506" s="17" t="s">
        <v>731</v>
      </c>
      <c r="E506" s="17" t="s">
        <v>53</v>
      </c>
      <c r="F506" s="17" t="s">
        <v>732</v>
      </c>
      <c r="G506" s="17" t="s">
        <v>740</v>
      </c>
    </row>
    <row r="507" spans="1:7" x14ac:dyDescent="0.25">
      <c r="A507" s="16">
        <v>44923</v>
      </c>
      <c r="B507" s="17" t="s">
        <v>733</v>
      </c>
      <c r="C507" s="18">
        <v>92582</v>
      </c>
      <c r="D507" s="17" t="s">
        <v>734</v>
      </c>
      <c r="E507" s="17" t="s">
        <v>447</v>
      </c>
      <c r="F507" s="17" t="s">
        <v>735</v>
      </c>
      <c r="G507" s="17" t="s">
        <v>740</v>
      </c>
    </row>
    <row r="508" spans="1:7" x14ac:dyDescent="0.25">
      <c r="A508" s="16">
        <v>44924</v>
      </c>
      <c r="B508" s="17">
        <v>12015</v>
      </c>
      <c r="C508" s="18">
        <v>5379</v>
      </c>
      <c r="D508" s="17" t="s">
        <v>127</v>
      </c>
      <c r="E508" s="17" t="s">
        <v>128</v>
      </c>
      <c r="F508" s="17" t="s">
        <v>736</v>
      </c>
      <c r="G508" s="17" t="s">
        <v>740</v>
      </c>
    </row>
    <row r="509" spans="1:7" x14ac:dyDescent="0.25">
      <c r="A509" s="16">
        <v>44924</v>
      </c>
      <c r="B509" s="17">
        <v>15601</v>
      </c>
      <c r="C509" s="18">
        <v>47576</v>
      </c>
      <c r="D509" s="17" t="s">
        <v>709</v>
      </c>
      <c r="E509" s="17" t="s">
        <v>35</v>
      </c>
      <c r="F509" s="17" t="s">
        <v>737</v>
      </c>
      <c r="G509" s="17" t="s">
        <v>740</v>
      </c>
    </row>
  </sheetData>
  <autoFilter ref="A1:G509"/>
  <conditionalFormatting sqref="C413:C463 C2:C368">
    <cfRule type="cellIs" dxfId="2" priority="14" stopIfTrue="1" operator="lessThan">
      <formula>#REF!</formula>
    </cfRule>
  </conditionalFormatting>
  <conditionalFormatting sqref="C369:C412">
    <cfRule type="cellIs" dxfId="1" priority="3" stopIfTrue="1" operator="lessThan">
      <formula>" $ 97.012 $F$8"</formula>
    </cfRule>
  </conditionalFormatting>
  <conditionalFormatting sqref="C464:C509">
    <cfRule type="cellIs" dxfId="0" priority="1" stopIfTrue="1" operator="lessThan">
      <formula>" $ 94.424 $F$8"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Mauricio Perez Perez (jorgeperez)</dc:creator>
  <cp:lastModifiedBy>Felipe Urra W.</cp:lastModifiedBy>
  <cp:lastPrinted>2022-10-17T15:09:56Z</cp:lastPrinted>
  <dcterms:created xsi:type="dcterms:W3CDTF">2019-07-12T16:41:56Z</dcterms:created>
  <dcterms:modified xsi:type="dcterms:W3CDTF">2023-03-14T19:58:25Z</dcterms:modified>
</cp:coreProperties>
</file>